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eams" sheetId="1" r:id="rId1"/>
    <sheet name="Master Tracking" sheetId="2" r:id="rId2"/>
    <sheet name="TA to TA" sheetId="3" r:id="rId3"/>
    <sheet name="TA Rankings" sheetId="4" r:id="rId4"/>
    <sheet name="Discipline Rankings" sheetId="5" r:id="rId5"/>
  </sheets>
  <definedNames/>
  <calcPr fullCalcOnLoad="1"/>
</workbook>
</file>

<file path=xl/comments2.xml><?xml version="1.0" encoding="utf-8"?>
<comments xmlns="http://schemas.openxmlformats.org/spreadsheetml/2006/main">
  <authors>
    <author>David Zietsma</author>
  </authors>
  <commentList>
    <comment ref="K29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CP1 Issue = 5 min.</t>
        </r>
        <r>
          <rPr>
            <sz val="8"/>
            <rFont val="Tahoma"/>
            <family val="0"/>
          </rPr>
          <t xml:space="preserve">
</t>
        </r>
      </text>
    </comment>
    <comment ref="K8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No Passport = 15 minutes penalty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<sst xmlns="http://schemas.openxmlformats.org/spreadsheetml/2006/main" count="2703" uniqueCount="640">
  <si>
    <t>Salomon</t>
  </si>
  <si>
    <t>CP1/TA1</t>
  </si>
  <si>
    <t>Finish</t>
  </si>
  <si>
    <t>Canoeing</t>
  </si>
  <si>
    <t>Trekking</t>
  </si>
  <si>
    <t>Biking</t>
  </si>
  <si>
    <t>-</t>
  </si>
  <si>
    <t>Team #</t>
  </si>
  <si>
    <t>Team Name</t>
  </si>
  <si>
    <t>Rank</t>
  </si>
  <si>
    <t>S - CP1</t>
  </si>
  <si>
    <t>CP1 - CP2</t>
  </si>
  <si>
    <t>CP2 - CP3</t>
  </si>
  <si>
    <t>CP4 - CP5</t>
  </si>
  <si>
    <t>Overall</t>
  </si>
  <si>
    <t>UR</t>
  </si>
  <si>
    <t>Stephen</t>
  </si>
  <si>
    <t>Mark</t>
  </si>
  <si>
    <t>Kevin</t>
  </si>
  <si>
    <t>Matt</t>
  </si>
  <si>
    <t>Carl</t>
  </si>
  <si>
    <t>Dave</t>
  </si>
  <si>
    <t>John</t>
  </si>
  <si>
    <t>Team Number</t>
  </si>
  <si>
    <t>First Name</t>
  </si>
  <si>
    <t>Last Name</t>
  </si>
  <si>
    <t>City</t>
  </si>
  <si>
    <t>Province</t>
  </si>
  <si>
    <t>Master Timesheet</t>
  </si>
  <si>
    <t>TOTAL</t>
  </si>
  <si>
    <t>Team</t>
  </si>
  <si>
    <t>24 km</t>
  </si>
  <si>
    <t>Checkpoint Rankings</t>
  </si>
  <si>
    <t>Discipline Rankings</t>
  </si>
  <si>
    <t>Total Bike</t>
  </si>
  <si>
    <t>Total Trek</t>
  </si>
  <si>
    <t>Total Canoe</t>
  </si>
  <si>
    <t>Craig</t>
  </si>
  <si>
    <t>Megan</t>
  </si>
  <si>
    <t>Adam</t>
  </si>
  <si>
    <t>Cameron</t>
  </si>
  <si>
    <t>Mike</t>
  </si>
  <si>
    <t>Allen</t>
  </si>
  <si>
    <t>Owen</t>
  </si>
  <si>
    <t>Pascal</t>
  </si>
  <si>
    <t>Dan</t>
  </si>
  <si>
    <t>Andrew</t>
  </si>
  <si>
    <t>Bruce</t>
  </si>
  <si>
    <t>Christine</t>
  </si>
  <si>
    <t>adidas - Three's Company</t>
  </si>
  <si>
    <t>Debra</t>
  </si>
  <si>
    <t>Simoes</t>
  </si>
  <si>
    <t>Toronto</t>
  </si>
  <si>
    <t>Ontario</t>
  </si>
  <si>
    <t>Julie</t>
  </si>
  <si>
    <t>Cook</t>
  </si>
  <si>
    <t>James</t>
  </si>
  <si>
    <t>Algonquin Outfitters</t>
  </si>
  <si>
    <t xml:space="preserve">Rob </t>
  </si>
  <si>
    <t>Edmonstone</t>
  </si>
  <si>
    <t xml:space="preserve">Sam </t>
  </si>
  <si>
    <t>Brett</t>
  </si>
  <si>
    <t>Randy</t>
  </si>
  <si>
    <t>Pielsticker</t>
  </si>
  <si>
    <t>All Over the Map</t>
  </si>
  <si>
    <t>mauro</t>
  </si>
  <si>
    <t>pacitto</t>
  </si>
  <si>
    <t>Thornhill</t>
  </si>
  <si>
    <t>Kelly</t>
  </si>
  <si>
    <t>Cadeau</t>
  </si>
  <si>
    <t>Steve</t>
  </si>
  <si>
    <t>Colangelo</t>
  </si>
  <si>
    <t>Beowulf</t>
  </si>
  <si>
    <t>Rob</t>
  </si>
  <si>
    <t>Millar</t>
  </si>
  <si>
    <t>Gallagher</t>
  </si>
  <si>
    <t>Georgetown</t>
  </si>
  <si>
    <t>Mel</t>
  </si>
  <si>
    <t>Rogers</t>
  </si>
  <si>
    <t>Bereft of Purpose</t>
  </si>
  <si>
    <t>Joe</t>
  </si>
  <si>
    <t>Mcallister</t>
  </si>
  <si>
    <t>Etobicoke</t>
  </si>
  <si>
    <t>Kurt</t>
  </si>
  <si>
    <t>Pitblado</t>
  </si>
  <si>
    <t>Paul</t>
  </si>
  <si>
    <t>Cheltenham</t>
  </si>
  <si>
    <t>Buaidh No Bas</t>
  </si>
  <si>
    <t>Grant</t>
  </si>
  <si>
    <t>Sutherland</t>
  </si>
  <si>
    <t>Sydenham</t>
  </si>
  <si>
    <t>Heather</t>
  </si>
  <si>
    <t>McNie</t>
  </si>
  <si>
    <t>Janiec</t>
  </si>
  <si>
    <t>Kingston</t>
  </si>
  <si>
    <t>CanoeHeads</t>
  </si>
  <si>
    <t>Thompson</t>
  </si>
  <si>
    <t>Schomberg</t>
  </si>
  <si>
    <t>Tracey</t>
  </si>
  <si>
    <t>Taylor</t>
  </si>
  <si>
    <t>Oshawa</t>
  </si>
  <si>
    <t>Tara</t>
  </si>
  <si>
    <t>Berry</t>
  </si>
  <si>
    <t>Merrickville</t>
  </si>
  <si>
    <t>Channel Fun</t>
  </si>
  <si>
    <t>Susan</t>
  </si>
  <si>
    <t>Harper</t>
  </si>
  <si>
    <t>Pati</t>
  </si>
  <si>
    <t>Meta</t>
  </si>
  <si>
    <t>Doug</t>
  </si>
  <si>
    <t>Hawe</t>
  </si>
  <si>
    <t>Code Blue 119</t>
  </si>
  <si>
    <t>Harvey</t>
  </si>
  <si>
    <t>Neenah</t>
  </si>
  <si>
    <t>Wisconsin</t>
  </si>
  <si>
    <t>Marshall</t>
  </si>
  <si>
    <t>Snider</t>
  </si>
  <si>
    <t>Desk Mambies</t>
  </si>
  <si>
    <t>Robert</t>
  </si>
  <si>
    <t>Jakes</t>
  </si>
  <si>
    <t>Belleville</t>
  </si>
  <si>
    <t>Cheryl</t>
  </si>
  <si>
    <t>Scott</t>
  </si>
  <si>
    <t>Mueller</t>
  </si>
  <si>
    <t>Waterloo</t>
  </si>
  <si>
    <t>Directionaly Challenged</t>
  </si>
  <si>
    <t>Brian</t>
  </si>
  <si>
    <t>Rodrigues</t>
  </si>
  <si>
    <t>Roches Point</t>
  </si>
  <si>
    <t>Sue</t>
  </si>
  <si>
    <t>Sutch</t>
  </si>
  <si>
    <t>Melanie</t>
  </si>
  <si>
    <t>Borg</t>
  </si>
  <si>
    <t>Find A Car</t>
  </si>
  <si>
    <t>Jamie</t>
  </si>
  <si>
    <t>McCarville</t>
  </si>
  <si>
    <t>Ottawa</t>
  </si>
  <si>
    <t>Eric</t>
  </si>
  <si>
    <t>Eif</t>
  </si>
  <si>
    <t>McCallum</t>
  </si>
  <si>
    <t>First Timers</t>
  </si>
  <si>
    <t>Kimmer</t>
  </si>
  <si>
    <t>REader</t>
  </si>
  <si>
    <t>Newmarket</t>
  </si>
  <si>
    <t>Johnson</t>
  </si>
  <si>
    <t>Gary</t>
  </si>
  <si>
    <t>Fisher</t>
  </si>
  <si>
    <t>Flash 5</t>
  </si>
  <si>
    <t>Aaron</t>
  </si>
  <si>
    <t>Coutts</t>
  </si>
  <si>
    <t>Midland</t>
  </si>
  <si>
    <t>Gisele</t>
  </si>
  <si>
    <t>Miller</t>
  </si>
  <si>
    <t>Jan</t>
  </si>
  <si>
    <t>Olson</t>
  </si>
  <si>
    <t>Fusion</t>
  </si>
  <si>
    <t>Suppa</t>
  </si>
  <si>
    <t>Shannon</t>
  </si>
  <si>
    <t>Mantha</t>
  </si>
  <si>
    <t>Get Off Your Ass and Go</t>
  </si>
  <si>
    <t>Damien</t>
  </si>
  <si>
    <t>McCarthy</t>
  </si>
  <si>
    <t>Pembroke</t>
  </si>
  <si>
    <t>Luepkes</t>
  </si>
  <si>
    <t>GK3151</t>
  </si>
  <si>
    <t>Cynthia</t>
  </si>
  <si>
    <t>Lee</t>
  </si>
  <si>
    <t>Toby</t>
  </si>
  <si>
    <t>Link</t>
  </si>
  <si>
    <t>Hamilton</t>
  </si>
  <si>
    <t>Nathan</t>
  </si>
  <si>
    <t>Riddle</t>
  </si>
  <si>
    <t>burlington</t>
  </si>
  <si>
    <t>Good 2 Go</t>
  </si>
  <si>
    <t>Mazza</t>
  </si>
  <si>
    <t>Zoe</t>
  </si>
  <si>
    <t>Merrick</t>
  </si>
  <si>
    <t>Bottos</t>
  </si>
  <si>
    <t>HAC</t>
  </si>
  <si>
    <t>Huan</t>
  </si>
  <si>
    <t>Tran</t>
  </si>
  <si>
    <t>Andre</t>
  </si>
  <si>
    <t>Gaudreau</t>
  </si>
  <si>
    <t>Hornepayne</t>
  </si>
  <si>
    <t>Cindy</t>
  </si>
  <si>
    <t>Archer</t>
  </si>
  <si>
    <t>Brantford</t>
  </si>
  <si>
    <t>Had No Plans</t>
  </si>
  <si>
    <t>Reeder</t>
  </si>
  <si>
    <t>Stephania</t>
  </si>
  <si>
    <t>Vasalli</t>
  </si>
  <si>
    <t>Sally</t>
  </si>
  <si>
    <t>Heath</t>
  </si>
  <si>
    <t>Hard Candy</t>
  </si>
  <si>
    <t>Goodyear</t>
  </si>
  <si>
    <t>Steven</t>
  </si>
  <si>
    <t>Dupras</t>
  </si>
  <si>
    <t>McNally</t>
  </si>
  <si>
    <t>Hookt On Fonix</t>
  </si>
  <si>
    <t>Tina</t>
  </si>
  <si>
    <t>Dufresne</t>
  </si>
  <si>
    <t>Cambridge</t>
  </si>
  <si>
    <t>David</t>
  </si>
  <si>
    <t>Crooks</t>
  </si>
  <si>
    <t>Ryan</t>
  </si>
  <si>
    <t>Kitchener</t>
  </si>
  <si>
    <t>Hub Media</t>
  </si>
  <si>
    <t>Pula</t>
  </si>
  <si>
    <t>Belle River</t>
  </si>
  <si>
    <t xml:space="preserve">Chris </t>
  </si>
  <si>
    <t>Kiritsis</t>
  </si>
  <si>
    <t>Andrukonis</t>
  </si>
  <si>
    <t>Inertia</t>
  </si>
  <si>
    <t>Warwick</t>
  </si>
  <si>
    <t>Marchant</t>
  </si>
  <si>
    <t>Jones</t>
  </si>
  <si>
    <t>Chris</t>
  </si>
  <si>
    <t>Snow</t>
  </si>
  <si>
    <t>Intrepid</t>
  </si>
  <si>
    <t>Zandona</t>
  </si>
  <si>
    <t>Honsberger</t>
  </si>
  <si>
    <t>Whitby</t>
  </si>
  <si>
    <t>Hetherington</t>
  </si>
  <si>
    <t>Inuk Shuk</t>
  </si>
  <si>
    <t>Frederic</t>
  </si>
  <si>
    <t>Saillant</t>
  </si>
  <si>
    <t>Quebec</t>
  </si>
  <si>
    <t>Rémy</t>
  </si>
  <si>
    <t>Beaumont</t>
  </si>
  <si>
    <t>Val-Bélair</t>
  </si>
  <si>
    <t>mathieu</t>
  </si>
  <si>
    <t>dagnault</t>
  </si>
  <si>
    <t>levis</t>
  </si>
  <si>
    <t>Iron Cows</t>
  </si>
  <si>
    <t>Tom</t>
  </si>
  <si>
    <t>Oliverio</t>
  </si>
  <si>
    <t>Jason</t>
  </si>
  <si>
    <t>Schulz</t>
  </si>
  <si>
    <t>Tim</t>
  </si>
  <si>
    <t>Howell</t>
  </si>
  <si>
    <t>Jagermeisters</t>
  </si>
  <si>
    <t>Rizzo</t>
  </si>
  <si>
    <t>Heinz</t>
  </si>
  <si>
    <t>Markmeyer</t>
  </si>
  <si>
    <t>Denise</t>
  </si>
  <si>
    <t>LaViolette</t>
  </si>
  <si>
    <t>Jimmy's Nite Out</t>
  </si>
  <si>
    <t>Leanne</t>
  </si>
  <si>
    <t>Orillia</t>
  </si>
  <si>
    <t>Goeff</t>
  </si>
  <si>
    <t>Outerbridge</t>
  </si>
  <si>
    <t>Andy</t>
  </si>
  <si>
    <t>Shelp</t>
  </si>
  <si>
    <t>Justice League</t>
  </si>
  <si>
    <t>Tania</t>
  </si>
  <si>
    <t>Gross</t>
  </si>
  <si>
    <t>Mississauga</t>
  </si>
  <si>
    <t>Jeff</t>
  </si>
  <si>
    <t>MacPherson</t>
  </si>
  <si>
    <t>Facer</t>
  </si>
  <si>
    <t>Jyrewky</t>
  </si>
  <si>
    <t>Kylie</t>
  </si>
  <si>
    <t>Evans</t>
  </si>
  <si>
    <t>Oakville</t>
  </si>
  <si>
    <t>Jyan</t>
  </si>
  <si>
    <t>Newman</t>
  </si>
  <si>
    <t>LeVear</t>
  </si>
  <si>
    <t>Kinetic Konnection</t>
  </si>
  <si>
    <t>Windsor</t>
  </si>
  <si>
    <t>Renaud</t>
  </si>
  <si>
    <t>Olafson</t>
  </si>
  <si>
    <t>Lather. Rinse. Compete.</t>
  </si>
  <si>
    <t>Wayne</t>
  </si>
  <si>
    <t>Leek</t>
  </si>
  <si>
    <t>Eva</t>
  </si>
  <si>
    <t>St. Louis</t>
  </si>
  <si>
    <t>Lather. Rinse. Repeat.</t>
  </si>
  <si>
    <t>Strachan</t>
  </si>
  <si>
    <t>Perth</t>
  </si>
  <si>
    <t>Jon</t>
  </si>
  <si>
    <t>Jarvie</t>
  </si>
  <si>
    <t>Peter</t>
  </si>
  <si>
    <t>Tomes</t>
  </si>
  <si>
    <t>Lost in 60 Seconds</t>
  </si>
  <si>
    <t>Gilles</t>
  </si>
  <si>
    <t>Danis</t>
  </si>
  <si>
    <t>Josh</t>
  </si>
  <si>
    <t>Atkinson</t>
  </si>
  <si>
    <t>Peplinski</t>
  </si>
  <si>
    <t>Marais Tranquilles</t>
  </si>
  <si>
    <t>Howes</t>
  </si>
  <si>
    <t>Hanover</t>
  </si>
  <si>
    <t>danny</t>
  </si>
  <si>
    <t>webb</t>
  </si>
  <si>
    <t>Pontypool</t>
  </si>
  <si>
    <t>Malcolm</t>
  </si>
  <si>
    <t>Webb</t>
  </si>
  <si>
    <t>Aylmer</t>
  </si>
  <si>
    <t>Mud, Sweat &amp; Beers</t>
  </si>
  <si>
    <t>Trent</t>
  </si>
  <si>
    <t>Beattie</t>
  </si>
  <si>
    <t>Carmen</t>
  </si>
  <si>
    <t>Kilroy</t>
  </si>
  <si>
    <t>Louise</t>
  </si>
  <si>
    <t>Picot</t>
  </si>
  <si>
    <t>Mudder f-ers</t>
  </si>
  <si>
    <t>Sondra</t>
  </si>
  <si>
    <t>Neale</t>
  </si>
  <si>
    <t>Hubbard blvd</t>
  </si>
  <si>
    <t>Tammy</t>
  </si>
  <si>
    <t>Godin</t>
  </si>
  <si>
    <t>Smyrdios</t>
  </si>
  <si>
    <t>Muskoka Outfitters 1</t>
  </si>
  <si>
    <t>deMos</t>
  </si>
  <si>
    <t>Bracebridge</t>
  </si>
  <si>
    <t>Justin</t>
  </si>
  <si>
    <t>Deneerot</t>
  </si>
  <si>
    <t>Lloyd</t>
  </si>
  <si>
    <t>Smith</t>
  </si>
  <si>
    <t>Muskoka Outfitters 2</t>
  </si>
  <si>
    <t>Douglas</t>
  </si>
  <si>
    <t>Bart</t>
  </si>
  <si>
    <t>Carswell</t>
  </si>
  <si>
    <t>Never Stop</t>
  </si>
  <si>
    <t>Karine</t>
  </si>
  <si>
    <t>Provost</t>
  </si>
  <si>
    <t>Ste-Foy</t>
  </si>
  <si>
    <t>Joelle</t>
  </si>
  <si>
    <t>Cheldi</t>
  </si>
  <si>
    <t>Lord</t>
  </si>
  <si>
    <t>Newfibians</t>
  </si>
  <si>
    <t>Jennifer</t>
  </si>
  <si>
    <t>Maddock</t>
  </si>
  <si>
    <t>April</t>
  </si>
  <si>
    <t>Sorenson</t>
  </si>
  <si>
    <t>Ruff</t>
  </si>
  <si>
    <t>North By Northwest - London</t>
  </si>
  <si>
    <t>Wood</t>
  </si>
  <si>
    <t>London</t>
  </si>
  <si>
    <t>Fraser</t>
  </si>
  <si>
    <t>Derek</t>
  </si>
  <si>
    <t>Brunton</t>
  </si>
  <si>
    <t>OneThirtySix</t>
  </si>
  <si>
    <t>Freeland</t>
  </si>
  <si>
    <t>Woodstock</t>
  </si>
  <si>
    <t>Tomlin</t>
  </si>
  <si>
    <t>Freda</t>
  </si>
  <si>
    <t>Thomson</t>
  </si>
  <si>
    <t>Paris</t>
  </si>
  <si>
    <t>Oxygen Debt</t>
  </si>
  <si>
    <t>Bob</t>
  </si>
  <si>
    <t>Smyth</t>
  </si>
  <si>
    <t>Aurora</t>
  </si>
  <si>
    <t>Jim</t>
  </si>
  <si>
    <t>Kay</t>
  </si>
  <si>
    <t xml:space="preserve">Joe </t>
  </si>
  <si>
    <t>Gilmour</t>
  </si>
  <si>
    <t>Peaks</t>
  </si>
  <si>
    <t>Mrkva</t>
  </si>
  <si>
    <t>Brampton</t>
  </si>
  <si>
    <t>Marc</t>
  </si>
  <si>
    <t>Frigon</t>
  </si>
  <si>
    <t>Nina</t>
  </si>
  <si>
    <t>Vanderzweep</t>
  </si>
  <si>
    <t>Persistence</t>
  </si>
  <si>
    <t>Sean</t>
  </si>
  <si>
    <t>Roper</t>
  </si>
  <si>
    <t>Peterborough</t>
  </si>
  <si>
    <t>Ashley</t>
  </si>
  <si>
    <t>Crozier</t>
  </si>
  <si>
    <t>Chambers</t>
  </si>
  <si>
    <t>Persistence II</t>
  </si>
  <si>
    <t>Dobos</t>
  </si>
  <si>
    <t>Lili</t>
  </si>
  <si>
    <t>Spiewak</t>
  </si>
  <si>
    <t>JF</t>
  </si>
  <si>
    <t>Roldan</t>
  </si>
  <si>
    <t>Plan B</t>
  </si>
  <si>
    <t>Jordan</t>
  </si>
  <si>
    <t>Nash</t>
  </si>
  <si>
    <t>O'Donnell</t>
  </si>
  <si>
    <t>Harris</t>
  </si>
  <si>
    <t>Priority One</t>
  </si>
  <si>
    <t>Reinout</t>
  </si>
  <si>
    <t>Westbroek</t>
  </si>
  <si>
    <t>Lakefeild</t>
  </si>
  <si>
    <t>Parsons</t>
  </si>
  <si>
    <t>Warsaw</t>
  </si>
  <si>
    <t>Webster</t>
  </si>
  <si>
    <t>Pyropod</t>
  </si>
  <si>
    <t>stephen</t>
  </si>
  <si>
    <t>moll</t>
  </si>
  <si>
    <t>toronto</t>
  </si>
  <si>
    <t>Davies</t>
  </si>
  <si>
    <t>Amber</t>
  </si>
  <si>
    <t>Panchyshyn</t>
  </si>
  <si>
    <t>Queens Meds '05</t>
  </si>
  <si>
    <t>Ben</t>
  </si>
  <si>
    <t>MacInnis</t>
  </si>
  <si>
    <t>Stefan</t>
  </si>
  <si>
    <t>Baral</t>
  </si>
  <si>
    <t>Manon</t>
  </si>
  <si>
    <t>Roy</t>
  </si>
  <si>
    <t>Quest - Barrie</t>
  </si>
  <si>
    <t>Goodbrand</t>
  </si>
  <si>
    <t>Shanty Bay</t>
  </si>
  <si>
    <t>Franklin</t>
  </si>
  <si>
    <t>McPherson</t>
  </si>
  <si>
    <t>Barrie</t>
  </si>
  <si>
    <t>Ken</t>
  </si>
  <si>
    <t>Dunbrook</t>
  </si>
  <si>
    <t>Race.NET</t>
  </si>
  <si>
    <t>Alp</t>
  </si>
  <si>
    <t>Gursoy</t>
  </si>
  <si>
    <t>Lafleur</t>
  </si>
  <si>
    <t>Bari</t>
  </si>
  <si>
    <t>Axneith</t>
  </si>
  <si>
    <t>Running Free</t>
  </si>
  <si>
    <t>Ted</t>
  </si>
  <si>
    <t>Jennings</t>
  </si>
  <si>
    <t>Yip</t>
  </si>
  <si>
    <t>Wendy</t>
  </si>
  <si>
    <t>Simms</t>
  </si>
  <si>
    <t>Merryn</t>
  </si>
  <si>
    <t>Roberts</t>
  </si>
  <si>
    <t>Concord</t>
  </si>
  <si>
    <t>Areti</t>
  </si>
  <si>
    <t>Trigylidas</t>
  </si>
  <si>
    <t>Elisa</t>
  </si>
  <si>
    <t>Kearney</t>
  </si>
  <si>
    <t>Sans cesse, no rest!!!</t>
  </si>
  <si>
    <t>Guay</t>
  </si>
  <si>
    <t>Westmount</t>
  </si>
  <si>
    <t>Joanna</t>
  </si>
  <si>
    <t>Varley</t>
  </si>
  <si>
    <t>Montreal</t>
  </si>
  <si>
    <t>Hortop</t>
  </si>
  <si>
    <t>Shire Reeves of Brantsford</t>
  </si>
  <si>
    <t>Curtis</t>
  </si>
  <si>
    <t>Patton</t>
  </si>
  <si>
    <t>oakville</t>
  </si>
  <si>
    <t>Hindman</t>
  </si>
  <si>
    <t>Hampton</t>
  </si>
  <si>
    <t>Sawkins</t>
  </si>
  <si>
    <t>Smack the Pony</t>
  </si>
  <si>
    <t>Pam</t>
  </si>
  <si>
    <t>Pehlke</t>
  </si>
  <si>
    <t>Beth</t>
  </si>
  <si>
    <t>Craven-Thuss</t>
  </si>
  <si>
    <t>Brenda</t>
  </si>
  <si>
    <t>Finch</t>
  </si>
  <si>
    <t>Sojourn</t>
  </si>
  <si>
    <t>Moran</t>
  </si>
  <si>
    <t>Deena</t>
  </si>
  <si>
    <t>Brooks</t>
  </si>
  <si>
    <t>Mitchell</t>
  </si>
  <si>
    <t>SoLo</t>
  </si>
  <si>
    <t>Linda</t>
  </si>
  <si>
    <t>OLoughlin</t>
  </si>
  <si>
    <t>Martin</t>
  </si>
  <si>
    <t>Sporting Life</t>
  </si>
  <si>
    <t>SARAH</t>
  </si>
  <si>
    <t>DAVIES</t>
  </si>
  <si>
    <t>TORONTO</t>
  </si>
  <si>
    <t>Norah</t>
  </si>
  <si>
    <t>MacLean</t>
  </si>
  <si>
    <t>Nicole</t>
  </si>
  <si>
    <t>Ilaisky</t>
  </si>
  <si>
    <t>Sporting Life Yonge Street</t>
  </si>
  <si>
    <t>George</t>
  </si>
  <si>
    <t>Kish</t>
  </si>
  <si>
    <t>Mississsauga</t>
  </si>
  <si>
    <t>Gage</t>
  </si>
  <si>
    <t>Cray</t>
  </si>
  <si>
    <t>Sheffield</t>
  </si>
  <si>
    <t>Taiga</t>
  </si>
  <si>
    <t>Rick</t>
  </si>
  <si>
    <t>Hellard</t>
  </si>
  <si>
    <t>Ottawa,</t>
  </si>
  <si>
    <t>Jodi</t>
  </si>
  <si>
    <t>Bigelow</t>
  </si>
  <si>
    <t>Anton</t>
  </si>
  <si>
    <t>Stranc</t>
  </si>
  <si>
    <t>Team Dog Walkers</t>
  </si>
  <si>
    <t>Barbara</t>
  </si>
  <si>
    <t>Frost</t>
  </si>
  <si>
    <t>Burlington</t>
  </si>
  <si>
    <t>Rod</t>
  </si>
  <si>
    <t>Brad</t>
  </si>
  <si>
    <t>Jirkovick</t>
  </si>
  <si>
    <t>Temp</t>
  </si>
  <si>
    <t>Claudette</t>
  </si>
  <si>
    <t>Kennette</t>
  </si>
  <si>
    <t>Jose</t>
  </si>
  <si>
    <t>Rubio</t>
  </si>
  <si>
    <t>Schmidt</t>
  </si>
  <si>
    <t>Tecumseh</t>
  </si>
  <si>
    <t>Terranauts</t>
  </si>
  <si>
    <t>Carter</t>
  </si>
  <si>
    <t>Michael</t>
  </si>
  <si>
    <t>Elvidge</t>
  </si>
  <si>
    <t>North York</t>
  </si>
  <si>
    <t>Meredith</t>
  </si>
  <si>
    <t>Laird</t>
  </si>
  <si>
    <t>Test</t>
  </si>
  <si>
    <t>Graciela</t>
  </si>
  <si>
    <t>Pelayo</t>
  </si>
  <si>
    <t>Enrique</t>
  </si>
  <si>
    <t>Canto</t>
  </si>
  <si>
    <t>Monique</t>
  </si>
  <si>
    <t>Kervoelen</t>
  </si>
  <si>
    <t>Winsor</t>
  </si>
  <si>
    <t>The Flying Ants</t>
  </si>
  <si>
    <t>Jeffrey</t>
  </si>
  <si>
    <t>Greenspoon</t>
  </si>
  <si>
    <t>Pek</t>
  </si>
  <si>
    <t>Craven</t>
  </si>
  <si>
    <t>The Sausages</t>
  </si>
  <si>
    <t>Riolino</t>
  </si>
  <si>
    <t>Roytberg</t>
  </si>
  <si>
    <t>Pete</t>
  </si>
  <si>
    <t>Denison</t>
  </si>
  <si>
    <t>The Strangers</t>
  </si>
  <si>
    <t>Max</t>
  </si>
  <si>
    <t>Brunet</t>
  </si>
  <si>
    <t>Gemus</t>
  </si>
  <si>
    <t>The Yéteam</t>
  </si>
  <si>
    <t>Tremblay</t>
  </si>
  <si>
    <t>Courcelette</t>
  </si>
  <si>
    <t>Lewis</t>
  </si>
  <si>
    <t>Louis</t>
  </si>
  <si>
    <t>St. Laurent</t>
  </si>
  <si>
    <t>Toronto Outdoor Adventure Show</t>
  </si>
  <si>
    <t>Patterson</t>
  </si>
  <si>
    <t>Natasha</t>
  </si>
  <si>
    <t>Gaydon</t>
  </si>
  <si>
    <t>Long</t>
  </si>
  <si>
    <t>Toronto Track Bruzers and a guy from Arva</t>
  </si>
  <si>
    <t>Hunt</t>
  </si>
  <si>
    <t>aurora</t>
  </si>
  <si>
    <t>Keith</t>
  </si>
  <si>
    <t>Heard</t>
  </si>
  <si>
    <t>Jen</t>
  </si>
  <si>
    <t>Kopplin</t>
  </si>
  <si>
    <t>Tree Huggers</t>
  </si>
  <si>
    <t>Barb</t>
  </si>
  <si>
    <t>Campbell</t>
  </si>
  <si>
    <t>Palgrave</t>
  </si>
  <si>
    <t>Richard</t>
  </si>
  <si>
    <t>Ehrlich</t>
  </si>
  <si>
    <t>Ming</t>
  </si>
  <si>
    <t>Wong</t>
  </si>
  <si>
    <t>TRITALIAN</t>
  </si>
  <si>
    <t>GIANCARLO</t>
  </si>
  <si>
    <t>MARDEGAN</t>
  </si>
  <si>
    <t>WINDSOR</t>
  </si>
  <si>
    <t>JOHN</t>
  </si>
  <si>
    <t>RAUTI</t>
  </si>
  <si>
    <t>CHRIS</t>
  </si>
  <si>
    <t>MINELLO</t>
  </si>
  <si>
    <t>McCann</t>
  </si>
  <si>
    <t>Unskilled, Unsponsored and Unrelenting</t>
  </si>
  <si>
    <t>Joel</t>
  </si>
  <si>
    <t>Ingram</t>
  </si>
  <si>
    <t>Steele</t>
  </si>
  <si>
    <t>Wasaga Beach</t>
  </si>
  <si>
    <t>Rich</t>
  </si>
  <si>
    <t>WESA</t>
  </si>
  <si>
    <t>Altaira</t>
  </si>
  <si>
    <t>Hildebrand</t>
  </si>
  <si>
    <t>Titia</t>
  </si>
  <si>
    <t>Praamsma</t>
  </si>
  <si>
    <t>Wonderlust</t>
  </si>
  <si>
    <t>Piron</t>
  </si>
  <si>
    <t>Gibson</t>
  </si>
  <si>
    <t>Boyd</t>
  </si>
  <si>
    <t>General</t>
  </si>
  <si>
    <t>Leung</t>
  </si>
  <si>
    <t>Worth the Drive</t>
  </si>
  <si>
    <t>Terry J.</t>
  </si>
  <si>
    <t>Acton</t>
  </si>
  <si>
    <t>Brown</t>
  </si>
  <si>
    <t>Markham</t>
  </si>
  <si>
    <t>Blackwood</t>
  </si>
  <si>
    <t>WTRC #1</t>
  </si>
  <si>
    <t>Johnston</t>
  </si>
  <si>
    <t>Lonna</t>
  </si>
  <si>
    <t>Graham</t>
  </si>
  <si>
    <t>McGee</t>
  </si>
  <si>
    <t>Wilderness Dreams</t>
  </si>
  <si>
    <t>Vicky</t>
  </si>
  <si>
    <t>Wilson</t>
  </si>
  <si>
    <t>New Liskeard</t>
  </si>
  <si>
    <t>Troy</t>
  </si>
  <si>
    <t>St.Cyr</t>
  </si>
  <si>
    <t>Haileybury</t>
  </si>
  <si>
    <t>Decision</t>
  </si>
  <si>
    <t>Alexis</t>
  </si>
  <si>
    <t>Asselin</t>
  </si>
  <si>
    <t>Roberto</t>
  </si>
  <si>
    <t>Gomez</t>
  </si>
  <si>
    <t>Phil</t>
  </si>
  <si>
    <t>Hospeed</t>
  </si>
  <si>
    <t>Diabetes/Phat n dirty</t>
  </si>
  <si>
    <t>Bill</t>
  </si>
  <si>
    <t>Logie</t>
  </si>
  <si>
    <t>Rispolie</t>
  </si>
  <si>
    <t>Brock</t>
  </si>
  <si>
    <t>Stragglers</t>
  </si>
  <si>
    <t>doug</t>
  </si>
  <si>
    <t>lacey</t>
  </si>
  <si>
    <t>Shaun</t>
  </si>
  <si>
    <t>Forbes</t>
  </si>
  <si>
    <t>S</t>
  </si>
  <si>
    <t>Last Minute Boys</t>
  </si>
  <si>
    <t>Elliott</t>
  </si>
  <si>
    <t>Katowa</t>
  </si>
  <si>
    <t>Oyler</t>
  </si>
  <si>
    <t>CP2</t>
  </si>
  <si>
    <t>CP3</t>
  </si>
  <si>
    <t>CP4/TA2</t>
  </si>
  <si>
    <t>CP5/TA3</t>
  </si>
  <si>
    <t>CP6</t>
  </si>
  <si>
    <t>7 km</t>
  </si>
  <si>
    <t>4 km</t>
  </si>
  <si>
    <t>42 km</t>
  </si>
  <si>
    <t>?</t>
  </si>
  <si>
    <t>CP5 - CP6</t>
  </si>
  <si>
    <t>CP6 - F</t>
  </si>
  <si>
    <t>Missed</t>
  </si>
  <si>
    <t>CP5</t>
  </si>
  <si>
    <t>TA to TA</t>
  </si>
  <si>
    <t>CP1 - CP4</t>
  </si>
  <si>
    <t>CP4</t>
  </si>
  <si>
    <t>38T</t>
  </si>
  <si>
    <t>Open</t>
  </si>
  <si>
    <t>Coed</t>
  </si>
  <si>
    <t>21T</t>
  </si>
  <si>
    <t>31 (1st all Women)</t>
  </si>
  <si>
    <t>33 (2nd All Women)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</si>
</sst>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sz val="8"/>
      <name val="Tahoma"/>
      <family val="0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9" xfId="0" applyNumberFormat="1" applyBorder="1" applyAlignment="1" quotePrefix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4" xfId="0" applyNumberFormat="1" applyBorder="1" applyAlignment="1" quotePrefix="1">
      <alignment horizontal="center" vertical="center"/>
    </xf>
    <xf numFmtId="0" fontId="1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vertical="center"/>
    </xf>
    <xf numFmtId="20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0" fontId="0" fillId="0" borderId="17" xfId="0" applyNumberFormat="1" applyBorder="1" applyAlignment="1" quotePrefix="1">
      <alignment horizontal="center" vertical="center"/>
    </xf>
    <xf numFmtId="0" fontId="5" fillId="0" borderId="0" xfId="0" applyFont="1" applyAlignment="1">
      <alignment/>
    </xf>
    <xf numFmtId="0" fontId="2" fillId="0" borderId="22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0" fontId="0" fillId="0" borderId="26" xfId="0" applyNumberFormat="1" applyBorder="1" applyAlignment="1">
      <alignment horizontal="center" vertical="center"/>
    </xf>
    <xf numFmtId="20" fontId="0" fillId="0" borderId="27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20" fontId="0" fillId="0" borderId="28" xfId="0" applyNumberFormat="1" applyBorder="1" applyAlignment="1" quotePrefix="1">
      <alignment horizontal="center" vertical="center"/>
    </xf>
    <xf numFmtId="0" fontId="0" fillId="0" borderId="0" xfId="0" applyNumberFormat="1" applyAlignment="1">
      <alignment/>
    </xf>
    <xf numFmtId="0" fontId="2" fillId="3" borderId="29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20" fontId="0" fillId="5" borderId="13" xfId="0" applyNumberFormat="1" applyFill="1" applyBorder="1" applyAlignment="1">
      <alignment horizontal="center" vertical="center"/>
    </xf>
    <xf numFmtId="20" fontId="0" fillId="5" borderId="9" xfId="0" applyNumberFormat="1" applyFill="1" applyBorder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20" fontId="2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Continuous"/>
    </xf>
    <xf numFmtId="0" fontId="1" fillId="3" borderId="7" xfId="0" applyFont="1" applyFill="1" applyBorder="1" applyAlignment="1">
      <alignment horizontal="centerContinuous"/>
    </xf>
    <xf numFmtId="0" fontId="1" fillId="3" borderId="34" xfId="0" applyFont="1" applyFill="1" applyBorder="1" applyAlignment="1">
      <alignment horizontal="centerContinuous"/>
    </xf>
    <xf numFmtId="0" fontId="2" fillId="6" borderId="6" xfId="0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Continuous"/>
    </xf>
    <xf numFmtId="0" fontId="1" fillId="6" borderId="1" xfId="0" applyFont="1" applyFill="1" applyBorder="1" applyAlignment="1">
      <alignment horizontal="centerContinuous"/>
    </xf>
    <xf numFmtId="0" fontId="0" fillId="6" borderId="36" xfId="0" applyFill="1" applyBorder="1" applyAlignment="1">
      <alignment horizontal="centerContinuous"/>
    </xf>
    <xf numFmtId="0" fontId="1" fillId="6" borderId="35" xfId="0" applyFont="1" applyFill="1" applyBorder="1" applyAlignment="1">
      <alignment horizontal="centerContinuous"/>
    </xf>
    <xf numFmtId="20" fontId="1" fillId="0" borderId="37" xfId="0" applyNumberFormat="1" applyFont="1" applyBorder="1" applyAlignment="1">
      <alignment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35" xfId="0" applyFon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5" borderId="9" xfId="0" applyNumberFormat="1" applyFill="1" applyBorder="1" applyAlignment="1">
      <alignment horizontal="center" vertical="center"/>
    </xf>
    <xf numFmtId="20" fontId="0" fillId="5" borderId="14" xfId="0" applyNumberForma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0" fontId="0" fillId="0" borderId="40" xfId="0" applyNumberForma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7" borderId="41" xfId="0" applyNumberFormat="1" applyFill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20" fontId="0" fillId="0" borderId="27" xfId="0" applyNumberFormat="1" applyBorder="1" applyAlignment="1" quotePrefix="1">
      <alignment horizontal="center" vertical="center"/>
    </xf>
    <xf numFmtId="20" fontId="0" fillId="7" borderId="27" xfId="0" applyNumberForma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5" borderId="9" xfId="0" applyFill="1" applyBorder="1" applyAlignment="1" quotePrefix="1">
      <alignment horizontal="center" vertical="center"/>
    </xf>
    <xf numFmtId="0" fontId="0" fillId="5" borderId="14" xfId="0" applyFill="1" applyBorder="1" applyAlignment="1" quotePrefix="1">
      <alignment horizontal="center" vertical="center"/>
    </xf>
    <xf numFmtId="20" fontId="0" fillId="5" borderId="11" xfId="0" applyNumberFormat="1" applyFill="1" applyBorder="1" applyAlignment="1">
      <alignment horizontal="center" vertical="center"/>
    </xf>
    <xf numFmtId="20" fontId="0" fillId="5" borderId="11" xfId="0" applyNumberFormat="1" applyFill="1" applyBorder="1" applyAlignment="1" quotePrefix="1">
      <alignment horizontal="center" vertical="center"/>
    </xf>
    <xf numFmtId="0" fontId="0" fillId="5" borderId="12" xfId="0" applyFill="1" applyBorder="1" applyAlignment="1" quotePrefix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20" fontId="0" fillId="0" borderId="40" xfId="0" applyNumberFormat="1" applyFill="1" applyBorder="1" applyAlignment="1" quotePrefix="1">
      <alignment horizontal="center" vertical="center"/>
    </xf>
    <xf numFmtId="20" fontId="0" fillId="0" borderId="27" xfId="0" applyNumberFormat="1" applyFill="1" applyBorder="1" applyAlignment="1" quotePrefix="1">
      <alignment horizontal="center" vertical="center"/>
    </xf>
    <xf numFmtId="20" fontId="0" fillId="0" borderId="27" xfId="0" applyNumberFormat="1" applyFill="1" applyBorder="1" applyAlignment="1">
      <alignment horizontal="center" vertical="center"/>
    </xf>
    <xf numFmtId="20" fontId="0" fillId="0" borderId="28" xfId="0" applyNumberFormat="1" applyFill="1" applyBorder="1" applyAlignment="1" quotePrefix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2" width="47.57421875" style="0" bestFit="1" customWidth="1"/>
    <col min="3" max="3" width="13.140625" style="0" bestFit="1" customWidth="1"/>
    <col min="4" max="4" width="13.00390625" style="0" bestFit="1" customWidth="1"/>
    <col min="5" max="5" width="16.28125" style="0" bestFit="1" customWidth="1"/>
    <col min="6" max="6" width="15.421875" style="0" bestFit="1" customWidth="1"/>
    <col min="8" max="8" width="39.140625" style="0" bestFit="1" customWidth="1"/>
  </cols>
  <sheetData>
    <row r="1" spans="1:6" s="2" customFormat="1" ht="31.5" customHeight="1" thickBot="1">
      <c r="A1" s="12" t="s">
        <v>23</v>
      </c>
      <c r="B1" s="30" t="s">
        <v>8</v>
      </c>
      <c r="C1" s="30" t="s">
        <v>24</v>
      </c>
      <c r="D1" s="30" t="s">
        <v>25</v>
      </c>
      <c r="E1" s="30" t="s">
        <v>26</v>
      </c>
      <c r="F1" s="13" t="s">
        <v>27</v>
      </c>
    </row>
    <row r="2" spans="1:6" ht="12.75">
      <c r="A2" s="126">
        <v>1</v>
      </c>
      <c r="B2" s="125" t="s">
        <v>49</v>
      </c>
      <c r="C2" s="32" t="s">
        <v>50</v>
      </c>
      <c r="D2" s="32" t="s">
        <v>51</v>
      </c>
      <c r="E2" s="32" t="s">
        <v>52</v>
      </c>
      <c r="F2" s="33" t="s">
        <v>53</v>
      </c>
    </row>
    <row r="3" spans="1:6" ht="12.75">
      <c r="A3" s="121"/>
      <c r="B3" s="123"/>
      <c r="C3" s="31" t="s">
        <v>54</v>
      </c>
      <c r="D3" s="31" t="s">
        <v>55</v>
      </c>
      <c r="E3" s="31"/>
      <c r="F3" s="34"/>
    </row>
    <row r="4" spans="1:6" ht="12.75">
      <c r="A4" s="121"/>
      <c r="B4" s="123"/>
      <c r="C4" s="31" t="s">
        <v>56</v>
      </c>
      <c r="D4" s="31" t="s">
        <v>55</v>
      </c>
      <c r="E4" s="31"/>
      <c r="F4" s="34"/>
    </row>
    <row r="5" spans="1:6" ht="12.75">
      <c r="A5" s="121">
        <v>2</v>
      </c>
      <c r="B5" s="123" t="s">
        <v>57</v>
      </c>
      <c r="C5" s="31" t="s">
        <v>58</v>
      </c>
      <c r="D5" s="31" t="s">
        <v>59</v>
      </c>
      <c r="E5" s="31"/>
      <c r="F5" s="34" t="s">
        <v>53</v>
      </c>
    </row>
    <row r="6" spans="1:6" ht="12.75">
      <c r="A6" s="121"/>
      <c r="B6" s="123"/>
      <c r="C6" s="31" t="s">
        <v>60</v>
      </c>
      <c r="D6" s="31" t="s">
        <v>61</v>
      </c>
      <c r="E6" s="31"/>
      <c r="F6" s="34" t="s">
        <v>53</v>
      </c>
    </row>
    <row r="7" spans="1:6" ht="12.75">
      <c r="A7" s="121"/>
      <c r="B7" s="123"/>
      <c r="C7" s="31" t="s">
        <v>62</v>
      </c>
      <c r="D7" s="31" t="s">
        <v>63</v>
      </c>
      <c r="E7" s="31"/>
      <c r="F7" s="34" t="s">
        <v>53</v>
      </c>
    </row>
    <row r="8" spans="1:6" ht="12.75">
      <c r="A8" s="121">
        <v>3</v>
      </c>
      <c r="B8" s="123" t="s">
        <v>64</v>
      </c>
      <c r="C8" s="31" t="s">
        <v>65</v>
      </c>
      <c r="D8" s="31" t="s">
        <v>66</v>
      </c>
      <c r="E8" s="31" t="s">
        <v>67</v>
      </c>
      <c r="F8" s="34" t="s">
        <v>53</v>
      </c>
    </row>
    <row r="9" spans="1:6" ht="12.75">
      <c r="A9" s="121"/>
      <c r="B9" s="123"/>
      <c r="C9" s="31" t="s">
        <v>68</v>
      </c>
      <c r="D9" s="31" t="s">
        <v>69</v>
      </c>
      <c r="E9" s="31"/>
      <c r="F9" s="34"/>
    </row>
    <row r="10" spans="1:6" ht="12.75">
      <c r="A10" s="121"/>
      <c r="B10" s="123"/>
      <c r="C10" s="31" t="s">
        <v>70</v>
      </c>
      <c r="D10" s="31" t="s">
        <v>71</v>
      </c>
      <c r="E10" s="31"/>
      <c r="F10" s="34"/>
    </row>
    <row r="11" spans="1:6" ht="12.75">
      <c r="A11" s="121">
        <v>4</v>
      </c>
      <c r="B11" s="123" t="s">
        <v>72</v>
      </c>
      <c r="C11" s="31" t="s">
        <v>73</v>
      </c>
      <c r="D11" s="31" t="s">
        <v>74</v>
      </c>
      <c r="E11" s="31" t="s">
        <v>52</v>
      </c>
      <c r="F11" s="34" t="s">
        <v>53</v>
      </c>
    </row>
    <row r="12" spans="1:6" ht="12.75">
      <c r="A12" s="121"/>
      <c r="B12" s="123"/>
      <c r="C12" s="31" t="s">
        <v>56</v>
      </c>
      <c r="D12" s="31" t="s">
        <v>75</v>
      </c>
      <c r="E12" s="31" t="s">
        <v>76</v>
      </c>
      <c r="F12" s="34" t="s">
        <v>53</v>
      </c>
    </row>
    <row r="13" spans="1:6" ht="12.75">
      <c r="A13" s="121"/>
      <c r="B13" s="123"/>
      <c r="C13" s="31" t="s">
        <v>77</v>
      </c>
      <c r="D13" s="31" t="s">
        <v>78</v>
      </c>
      <c r="E13" s="31"/>
      <c r="F13" s="34"/>
    </row>
    <row r="14" spans="1:6" ht="12.75">
      <c r="A14" s="121">
        <v>5</v>
      </c>
      <c r="B14" s="123" t="s">
        <v>79</v>
      </c>
      <c r="C14" s="31" t="s">
        <v>80</v>
      </c>
      <c r="D14" s="31" t="s">
        <v>81</v>
      </c>
      <c r="E14" s="31" t="s">
        <v>82</v>
      </c>
      <c r="F14" s="34" t="s">
        <v>53</v>
      </c>
    </row>
    <row r="15" spans="1:6" ht="12.75">
      <c r="A15" s="121"/>
      <c r="B15" s="123"/>
      <c r="C15" s="31" t="s">
        <v>83</v>
      </c>
      <c r="D15" s="31" t="s">
        <v>84</v>
      </c>
      <c r="E15" s="31" t="s">
        <v>52</v>
      </c>
      <c r="F15" s="34" t="s">
        <v>53</v>
      </c>
    </row>
    <row r="16" spans="1:6" ht="12.75">
      <c r="A16" s="121"/>
      <c r="B16" s="123"/>
      <c r="C16" s="31" t="s">
        <v>73</v>
      </c>
      <c r="D16" s="31" t="s">
        <v>85</v>
      </c>
      <c r="E16" s="31" t="s">
        <v>86</v>
      </c>
      <c r="F16" s="34" t="s">
        <v>53</v>
      </c>
    </row>
    <row r="17" spans="1:6" ht="12.75">
      <c r="A17" s="121">
        <v>6</v>
      </c>
      <c r="B17" s="123" t="s">
        <v>87</v>
      </c>
      <c r="C17" s="31" t="s">
        <v>88</v>
      </c>
      <c r="D17" s="31" t="s">
        <v>89</v>
      </c>
      <c r="E17" s="31" t="s">
        <v>90</v>
      </c>
      <c r="F17" s="34" t="s">
        <v>53</v>
      </c>
    </row>
    <row r="18" spans="1:6" ht="12.75">
      <c r="A18" s="121"/>
      <c r="B18" s="123"/>
      <c r="C18" s="31" t="s">
        <v>91</v>
      </c>
      <c r="D18" s="31" t="s">
        <v>92</v>
      </c>
      <c r="E18" s="31" t="s">
        <v>90</v>
      </c>
      <c r="F18" s="34" t="s">
        <v>53</v>
      </c>
    </row>
    <row r="19" spans="1:6" ht="12.75">
      <c r="A19" s="121"/>
      <c r="B19" s="123"/>
      <c r="C19" s="31" t="s">
        <v>41</v>
      </c>
      <c r="D19" s="31" t="s">
        <v>93</v>
      </c>
      <c r="E19" s="31" t="s">
        <v>94</v>
      </c>
      <c r="F19" s="34" t="s">
        <v>53</v>
      </c>
    </row>
    <row r="20" spans="1:6" ht="12.75">
      <c r="A20" s="121">
        <v>7</v>
      </c>
      <c r="B20" s="123" t="s">
        <v>95</v>
      </c>
      <c r="C20" s="31" t="s">
        <v>91</v>
      </c>
      <c r="D20" s="31" t="s">
        <v>96</v>
      </c>
      <c r="E20" s="31" t="s">
        <v>97</v>
      </c>
      <c r="F20" s="34" t="s">
        <v>53</v>
      </c>
    </row>
    <row r="21" spans="1:6" ht="12.75">
      <c r="A21" s="121"/>
      <c r="B21" s="123"/>
      <c r="C21" s="31" t="s">
        <v>98</v>
      </c>
      <c r="D21" s="31" t="s">
        <v>99</v>
      </c>
      <c r="E21" s="31" t="s">
        <v>100</v>
      </c>
      <c r="F21" s="34" t="s">
        <v>53</v>
      </c>
    </row>
    <row r="22" spans="1:6" ht="12.75">
      <c r="A22" s="121"/>
      <c r="B22" s="123"/>
      <c r="C22" s="31" t="s">
        <v>101</v>
      </c>
      <c r="D22" s="31" t="s">
        <v>102</v>
      </c>
      <c r="E22" s="31" t="s">
        <v>103</v>
      </c>
      <c r="F22" s="34" t="s">
        <v>53</v>
      </c>
    </row>
    <row r="23" spans="1:6" ht="12.75">
      <c r="A23" s="121">
        <v>8</v>
      </c>
      <c r="B23" s="123" t="s">
        <v>104</v>
      </c>
      <c r="C23" s="31" t="s">
        <v>105</v>
      </c>
      <c r="D23" s="31" t="s">
        <v>106</v>
      </c>
      <c r="E23" s="31" t="s">
        <v>52</v>
      </c>
      <c r="F23" s="34" t="s">
        <v>53</v>
      </c>
    </row>
    <row r="24" spans="1:6" ht="12.75">
      <c r="A24" s="121"/>
      <c r="B24" s="123"/>
      <c r="C24" s="31" t="s">
        <v>107</v>
      </c>
      <c r="D24" s="31" t="s">
        <v>108</v>
      </c>
      <c r="E24" s="31"/>
      <c r="F24" s="34"/>
    </row>
    <row r="25" spans="1:6" ht="12.75">
      <c r="A25" s="121"/>
      <c r="B25" s="123"/>
      <c r="C25" s="31" t="s">
        <v>109</v>
      </c>
      <c r="D25" s="31" t="s">
        <v>110</v>
      </c>
      <c r="E25" s="31"/>
      <c r="F25" s="34"/>
    </row>
    <row r="26" spans="1:6" ht="12.75">
      <c r="A26" s="121">
        <v>9</v>
      </c>
      <c r="B26" s="123" t="s">
        <v>111</v>
      </c>
      <c r="C26" s="31" t="s">
        <v>47</v>
      </c>
      <c r="D26" s="31" t="s">
        <v>112</v>
      </c>
      <c r="E26" s="31" t="s">
        <v>113</v>
      </c>
      <c r="F26" s="34" t="s">
        <v>114</v>
      </c>
    </row>
    <row r="27" spans="1:6" ht="12.75">
      <c r="A27" s="121"/>
      <c r="B27" s="123"/>
      <c r="C27" s="31" t="s">
        <v>22</v>
      </c>
      <c r="D27" s="31" t="s">
        <v>115</v>
      </c>
      <c r="E27" s="31"/>
      <c r="F27" s="34" t="s">
        <v>114</v>
      </c>
    </row>
    <row r="28" spans="1:6" ht="12.75">
      <c r="A28" s="121"/>
      <c r="B28" s="123"/>
      <c r="C28" s="31" t="s">
        <v>19</v>
      </c>
      <c r="D28" s="31" t="s">
        <v>116</v>
      </c>
      <c r="E28" s="31"/>
      <c r="F28" s="34" t="s">
        <v>114</v>
      </c>
    </row>
    <row r="29" spans="1:6" ht="12.75">
      <c r="A29" s="121">
        <v>10</v>
      </c>
      <c r="B29" s="123" t="s">
        <v>117</v>
      </c>
      <c r="C29" s="31" t="s">
        <v>118</v>
      </c>
      <c r="D29" s="31" t="s">
        <v>119</v>
      </c>
      <c r="E29" s="31" t="s">
        <v>120</v>
      </c>
      <c r="F29" s="34" t="s">
        <v>53</v>
      </c>
    </row>
    <row r="30" spans="1:6" ht="12.75">
      <c r="A30" s="121"/>
      <c r="B30" s="123"/>
      <c r="C30" s="31" t="s">
        <v>121</v>
      </c>
      <c r="D30" s="31" t="s">
        <v>119</v>
      </c>
      <c r="E30" s="31" t="s">
        <v>120</v>
      </c>
      <c r="F30" s="34" t="s">
        <v>53</v>
      </c>
    </row>
    <row r="31" spans="1:6" ht="12.75">
      <c r="A31" s="121"/>
      <c r="B31" s="123"/>
      <c r="C31" s="31" t="s">
        <v>122</v>
      </c>
      <c r="D31" s="31" t="s">
        <v>123</v>
      </c>
      <c r="E31" s="31" t="s">
        <v>124</v>
      </c>
      <c r="F31" s="34" t="s">
        <v>53</v>
      </c>
    </row>
    <row r="32" spans="1:6" ht="12.75">
      <c r="A32" s="121">
        <v>11</v>
      </c>
      <c r="B32" s="123" t="s">
        <v>125</v>
      </c>
      <c r="C32" s="31" t="s">
        <v>126</v>
      </c>
      <c r="D32" s="31" t="s">
        <v>127</v>
      </c>
      <c r="E32" s="31" t="s">
        <v>128</v>
      </c>
      <c r="F32" s="34" t="s">
        <v>53</v>
      </c>
    </row>
    <row r="33" spans="1:6" ht="12.75">
      <c r="A33" s="121"/>
      <c r="B33" s="123"/>
      <c r="C33" s="31" t="s">
        <v>129</v>
      </c>
      <c r="D33" s="31" t="s">
        <v>130</v>
      </c>
      <c r="E33" s="31"/>
      <c r="F33" s="34"/>
    </row>
    <row r="34" spans="1:6" ht="12.75">
      <c r="A34" s="121"/>
      <c r="B34" s="123"/>
      <c r="C34" s="31" t="s">
        <v>131</v>
      </c>
      <c r="D34" s="31" t="s">
        <v>132</v>
      </c>
      <c r="E34" s="31"/>
      <c r="F34" s="34"/>
    </row>
    <row r="35" spans="1:6" ht="12.75">
      <c r="A35" s="121">
        <v>13</v>
      </c>
      <c r="B35" s="123" t="s">
        <v>133</v>
      </c>
      <c r="C35" s="31" t="s">
        <v>134</v>
      </c>
      <c r="D35" s="31" t="s">
        <v>135</v>
      </c>
      <c r="E35" s="31" t="s">
        <v>136</v>
      </c>
      <c r="F35" s="34" t="s">
        <v>53</v>
      </c>
    </row>
    <row r="36" spans="1:6" ht="12.75">
      <c r="A36" s="121"/>
      <c r="B36" s="123"/>
      <c r="C36" s="31" t="s">
        <v>137</v>
      </c>
      <c r="D36" s="31" t="s">
        <v>138</v>
      </c>
      <c r="E36" s="31"/>
      <c r="F36" s="34"/>
    </row>
    <row r="37" spans="1:6" ht="12.75">
      <c r="A37" s="121"/>
      <c r="B37" s="123"/>
      <c r="C37" s="31" t="s">
        <v>46</v>
      </c>
      <c r="D37" s="31" t="s">
        <v>139</v>
      </c>
      <c r="E37" s="31"/>
      <c r="F37" s="34"/>
    </row>
    <row r="38" spans="1:6" ht="12.75">
      <c r="A38" s="121">
        <v>14</v>
      </c>
      <c r="B38" s="123" t="s">
        <v>140</v>
      </c>
      <c r="C38" s="31" t="s">
        <v>141</v>
      </c>
      <c r="D38" s="31" t="s">
        <v>142</v>
      </c>
      <c r="E38" s="31" t="s">
        <v>143</v>
      </c>
      <c r="F38" s="34" t="s">
        <v>53</v>
      </c>
    </row>
    <row r="39" spans="1:6" ht="12.75">
      <c r="A39" s="121"/>
      <c r="B39" s="123"/>
      <c r="C39" s="31" t="s">
        <v>16</v>
      </c>
      <c r="D39" s="31" t="s">
        <v>144</v>
      </c>
      <c r="E39" s="31"/>
      <c r="F39" s="34"/>
    </row>
    <row r="40" spans="1:6" ht="12.75">
      <c r="A40" s="121"/>
      <c r="B40" s="123"/>
      <c r="C40" s="31" t="s">
        <v>145</v>
      </c>
      <c r="D40" s="31" t="s">
        <v>146</v>
      </c>
      <c r="E40" s="31"/>
      <c r="F40" s="34"/>
    </row>
    <row r="41" spans="1:6" ht="12.75">
      <c r="A41" s="121">
        <v>15</v>
      </c>
      <c r="B41" s="123" t="s">
        <v>147</v>
      </c>
      <c r="C41" s="31" t="s">
        <v>148</v>
      </c>
      <c r="D41" s="31" t="s">
        <v>149</v>
      </c>
      <c r="E41" s="31" t="s">
        <v>150</v>
      </c>
      <c r="F41" s="34" t="s">
        <v>53</v>
      </c>
    </row>
    <row r="42" spans="1:6" ht="12.75">
      <c r="A42" s="121"/>
      <c r="B42" s="123"/>
      <c r="C42" s="31" t="s">
        <v>151</v>
      </c>
      <c r="D42" s="31" t="s">
        <v>152</v>
      </c>
      <c r="E42" s="31"/>
      <c r="F42" s="34"/>
    </row>
    <row r="43" spans="1:6" ht="12.75">
      <c r="A43" s="121"/>
      <c r="B43" s="123"/>
      <c r="C43" s="31" t="s">
        <v>153</v>
      </c>
      <c r="D43" s="31" t="s">
        <v>154</v>
      </c>
      <c r="E43" s="31"/>
      <c r="F43" s="34"/>
    </row>
    <row r="44" spans="1:6" ht="12.75">
      <c r="A44" s="121">
        <v>16</v>
      </c>
      <c r="B44" s="123" t="s">
        <v>155</v>
      </c>
      <c r="C44" s="31" t="s">
        <v>73</v>
      </c>
      <c r="D44" s="31" t="s">
        <v>156</v>
      </c>
      <c r="E44" s="31" t="s">
        <v>136</v>
      </c>
      <c r="F44" s="34" t="s">
        <v>53</v>
      </c>
    </row>
    <row r="45" spans="1:6" ht="12.75">
      <c r="A45" s="121"/>
      <c r="B45" s="123"/>
      <c r="C45" s="31" t="s">
        <v>157</v>
      </c>
      <c r="D45" s="31" t="s">
        <v>158</v>
      </c>
      <c r="E45" s="31" t="s">
        <v>136</v>
      </c>
      <c r="F45" s="34" t="s">
        <v>53</v>
      </c>
    </row>
    <row r="46" spans="1:6" ht="12.75">
      <c r="A46" s="121"/>
      <c r="B46" s="123"/>
      <c r="C46" s="31" t="s">
        <v>129</v>
      </c>
      <c r="D46" s="31" t="s">
        <v>42</v>
      </c>
      <c r="E46" s="31"/>
      <c r="F46" s="34"/>
    </row>
    <row r="47" spans="1:6" ht="12.75">
      <c r="A47" s="121">
        <v>17</v>
      </c>
      <c r="B47" s="123" t="s">
        <v>159</v>
      </c>
      <c r="C47" s="31" t="s">
        <v>160</v>
      </c>
      <c r="D47" s="31" t="s">
        <v>161</v>
      </c>
      <c r="E47" s="31" t="s">
        <v>162</v>
      </c>
      <c r="F47" s="34" t="s">
        <v>53</v>
      </c>
    </row>
    <row r="48" spans="1:6" ht="12.75">
      <c r="A48" s="121"/>
      <c r="B48" s="123"/>
      <c r="C48" s="31" t="s">
        <v>41</v>
      </c>
      <c r="D48" s="31" t="s">
        <v>163</v>
      </c>
      <c r="E48" s="31" t="s">
        <v>162</v>
      </c>
      <c r="F48" s="34" t="s">
        <v>53</v>
      </c>
    </row>
    <row r="49" spans="1:6" ht="12.75">
      <c r="A49" s="121"/>
      <c r="B49" s="123"/>
      <c r="C49" s="31" t="s">
        <v>45</v>
      </c>
      <c r="D49" s="31" t="s">
        <v>68</v>
      </c>
      <c r="E49" s="31"/>
      <c r="F49" s="34"/>
    </row>
    <row r="50" spans="1:6" ht="12.75">
      <c r="A50" s="121">
        <v>18</v>
      </c>
      <c r="B50" s="123" t="s">
        <v>164</v>
      </c>
      <c r="C50" s="31" t="s">
        <v>165</v>
      </c>
      <c r="D50" s="31" t="s">
        <v>166</v>
      </c>
      <c r="E50" s="31" t="s">
        <v>52</v>
      </c>
      <c r="F50" s="34" t="s">
        <v>53</v>
      </c>
    </row>
    <row r="51" spans="1:6" ht="12.75">
      <c r="A51" s="121"/>
      <c r="B51" s="123"/>
      <c r="C51" s="31" t="s">
        <v>167</v>
      </c>
      <c r="D51" s="31" t="s">
        <v>168</v>
      </c>
      <c r="E51" s="31" t="s">
        <v>169</v>
      </c>
      <c r="F51" s="34" t="s">
        <v>53</v>
      </c>
    </row>
    <row r="52" spans="1:6" ht="12.75">
      <c r="A52" s="121"/>
      <c r="B52" s="123"/>
      <c r="C52" s="31" t="s">
        <v>170</v>
      </c>
      <c r="D52" s="31" t="s">
        <v>171</v>
      </c>
      <c r="E52" s="31" t="s">
        <v>172</v>
      </c>
      <c r="F52" s="34" t="s">
        <v>53</v>
      </c>
    </row>
    <row r="53" spans="1:6" ht="12.75">
      <c r="A53" s="121">
        <v>19</v>
      </c>
      <c r="B53" s="123" t="s">
        <v>173</v>
      </c>
      <c r="C53" s="31" t="s">
        <v>41</v>
      </c>
      <c r="D53" s="31" t="s">
        <v>174</v>
      </c>
      <c r="E53" s="31"/>
      <c r="F53" s="34" t="s">
        <v>53</v>
      </c>
    </row>
    <row r="54" spans="1:6" ht="12.75">
      <c r="A54" s="121"/>
      <c r="B54" s="123"/>
      <c r="C54" s="31" t="s">
        <v>175</v>
      </c>
      <c r="D54" s="31" t="s">
        <v>176</v>
      </c>
      <c r="E54" s="31"/>
      <c r="F54" s="34" t="s">
        <v>53</v>
      </c>
    </row>
    <row r="55" spans="1:6" ht="12.75">
      <c r="A55" s="121"/>
      <c r="B55" s="123"/>
      <c r="C55" s="31" t="s">
        <v>85</v>
      </c>
      <c r="D55" s="31" t="s">
        <v>177</v>
      </c>
      <c r="E55" s="31"/>
      <c r="F55" s="34" t="s">
        <v>53</v>
      </c>
    </row>
    <row r="56" spans="1:6" ht="12.75">
      <c r="A56" s="121">
        <v>20</v>
      </c>
      <c r="B56" s="123" t="s">
        <v>178</v>
      </c>
      <c r="C56" s="31" t="s">
        <v>179</v>
      </c>
      <c r="D56" s="31" t="s">
        <v>180</v>
      </c>
      <c r="E56" s="31" t="s">
        <v>169</v>
      </c>
      <c r="F56" s="34" t="s">
        <v>53</v>
      </c>
    </row>
    <row r="57" spans="1:6" ht="12.75">
      <c r="A57" s="121"/>
      <c r="B57" s="123"/>
      <c r="C57" s="31" t="s">
        <v>181</v>
      </c>
      <c r="D57" s="31" t="s">
        <v>182</v>
      </c>
      <c r="E57" s="31" t="s">
        <v>183</v>
      </c>
      <c r="F57" s="34" t="s">
        <v>53</v>
      </c>
    </row>
    <row r="58" spans="1:6" ht="12.75">
      <c r="A58" s="121"/>
      <c r="B58" s="123"/>
      <c r="C58" s="31" t="s">
        <v>184</v>
      </c>
      <c r="D58" s="31" t="s">
        <v>185</v>
      </c>
      <c r="E58" s="31" t="s">
        <v>186</v>
      </c>
      <c r="F58" s="34" t="s">
        <v>53</v>
      </c>
    </row>
    <row r="59" spans="1:6" ht="12.75">
      <c r="A59" s="121">
        <v>21</v>
      </c>
      <c r="B59" s="123" t="s">
        <v>187</v>
      </c>
      <c r="C59" s="31" t="s">
        <v>46</v>
      </c>
      <c r="D59" s="31" t="s">
        <v>188</v>
      </c>
      <c r="E59" s="31" t="s">
        <v>52</v>
      </c>
      <c r="F59" s="34" t="s">
        <v>53</v>
      </c>
    </row>
    <row r="60" spans="1:6" ht="12.75">
      <c r="A60" s="121"/>
      <c r="B60" s="123"/>
      <c r="C60" s="31" t="s">
        <v>189</v>
      </c>
      <c r="D60" s="31" t="s">
        <v>190</v>
      </c>
      <c r="E60" s="31"/>
      <c r="F60" s="34"/>
    </row>
    <row r="61" spans="1:6" ht="12.75">
      <c r="A61" s="121"/>
      <c r="B61" s="123"/>
      <c r="C61" s="31" t="s">
        <v>191</v>
      </c>
      <c r="D61" s="31" t="s">
        <v>192</v>
      </c>
      <c r="E61" s="31"/>
      <c r="F61" s="34"/>
    </row>
    <row r="62" spans="1:6" ht="12.75">
      <c r="A62" s="121">
        <v>22</v>
      </c>
      <c r="B62" s="123" t="s">
        <v>193</v>
      </c>
      <c r="C62" s="31" t="s">
        <v>48</v>
      </c>
      <c r="D62" s="31" t="s">
        <v>194</v>
      </c>
      <c r="E62" s="31" t="s">
        <v>136</v>
      </c>
      <c r="F62" s="34" t="s">
        <v>53</v>
      </c>
    </row>
    <row r="63" spans="1:6" ht="12.75">
      <c r="A63" s="121"/>
      <c r="B63" s="123"/>
      <c r="C63" s="31" t="s">
        <v>195</v>
      </c>
      <c r="D63" s="31" t="s">
        <v>196</v>
      </c>
      <c r="E63" s="31"/>
      <c r="F63" s="34"/>
    </row>
    <row r="64" spans="1:6" ht="12.75">
      <c r="A64" s="121"/>
      <c r="B64" s="123"/>
      <c r="C64" s="31" t="s">
        <v>17</v>
      </c>
      <c r="D64" s="31" t="s">
        <v>197</v>
      </c>
      <c r="E64" s="31"/>
      <c r="F64" s="34"/>
    </row>
    <row r="65" spans="1:6" ht="12.75">
      <c r="A65" s="121">
        <v>23</v>
      </c>
      <c r="B65" s="123" t="s">
        <v>198</v>
      </c>
      <c r="C65" s="31" t="s">
        <v>199</v>
      </c>
      <c r="D65" s="31" t="s">
        <v>200</v>
      </c>
      <c r="E65" s="31" t="s">
        <v>201</v>
      </c>
      <c r="F65" s="34" t="s">
        <v>53</v>
      </c>
    </row>
    <row r="66" spans="1:6" ht="12.75">
      <c r="A66" s="121"/>
      <c r="B66" s="123"/>
      <c r="C66" s="31" t="s">
        <v>202</v>
      </c>
      <c r="D66" s="31" t="s">
        <v>203</v>
      </c>
      <c r="E66" s="31" t="s">
        <v>124</v>
      </c>
      <c r="F66" s="34" t="s">
        <v>53</v>
      </c>
    </row>
    <row r="67" spans="1:6" ht="12.75">
      <c r="A67" s="121"/>
      <c r="B67" s="123"/>
      <c r="C67" s="31" t="s">
        <v>202</v>
      </c>
      <c r="D67" s="31" t="s">
        <v>204</v>
      </c>
      <c r="E67" s="31" t="s">
        <v>205</v>
      </c>
      <c r="F67" s="34" t="s">
        <v>53</v>
      </c>
    </row>
    <row r="68" spans="1:6" ht="12.75">
      <c r="A68" s="121">
        <v>24</v>
      </c>
      <c r="B68" s="123" t="s">
        <v>206</v>
      </c>
      <c r="C68" s="31" t="s">
        <v>46</v>
      </c>
      <c r="D68" s="31" t="s">
        <v>207</v>
      </c>
      <c r="E68" s="31" t="s">
        <v>208</v>
      </c>
      <c r="F68" s="34" t="s">
        <v>53</v>
      </c>
    </row>
    <row r="69" spans="1:6" ht="12.75">
      <c r="A69" s="121"/>
      <c r="B69" s="123"/>
      <c r="C69" s="31" t="s">
        <v>209</v>
      </c>
      <c r="D69" s="31" t="s">
        <v>210</v>
      </c>
      <c r="E69" s="31"/>
      <c r="F69" s="34"/>
    </row>
    <row r="70" spans="1:6" ht="12.75">
      <c r="A70" s="121"/>
      <c r="B70" s="123"/>
      <c r="C70" s="31" t="s">
        <v>22</v>
      </c>
      <c r="D70" s="31" t="s">
        <v>211</v>
      </c>
      <c r="E70" s="31"/>
      <c r="F70" s="34"/>
    </row>
    <row r="71" spans="1:6" ht="12.75">
      <c r="A71" s="121">
        <v>25</v>
      </c>
      <c r="B71" s="123" t="s">
        <v>212</v>
      </c>
      <c r="C71" s="31" t="s">
        <v>213</v>
      </c>
      <c r="D71" s="31" t="s">
        <v>214</v>
      </c>
      <c r="E71" s="31" t="s">
        <v>52</v>
      </c>
      <c r="F71" s="34" t="s">
        <v>53</v>
      </c>
    </row>
    <row r="72" spans="1:6" ht="12.75">
      <c r="A72" s="121"/>
      <c r="B72" s="123"/>
      <c r="C72" s="31" t="s">
        <v>204</v>
      </c>
      <c r="D72" s="31" t="s">
        <v>215</v>
      </c>
      <c r="E72" s="31"/>
      <c r="F72" s="34"/>
    </row>
    <row r="73" spans="1:6" ht="12.75">
      <c r="A73" s="121"/>
      <c r="B73" s="123"/>
      <c r="C73" s="31" t="s">
        <v>216</v>
      </c>
      <c r="D73" s="31" t="s">
        <v>217</v>
      </c>
      <c r="E73" s="31" t="s">
        <v>136</v>
      </c>
      <c r="F73" s="34" t="s">
        <v>53</v>
      </c>
    </row>
    <row r="74" spans="1:6" ht="12.75">
      <c r="A74" s="121">
        <v>26</v>
      </c>
      <c r="B74" s="123" t="s">
        <v>218</v>
      </c>
      <c r="C74" s="31" t="s">
        <v>22</v>
      </c>
      <c r="D74" s="31" t="s">
        <v>219</v>
      </c>
      <c r="E74" s="31"/>
      <c r="F74" s="34"/>
    </row>
    <row r="75" spans="1:6" ht="12.75">
      <c r="A75" s="121"/>
      <c r="B75" s="123"/>
      <c r="C75" s="31" t="s">
        <v>17</v>
      </c>
      <c r="D75" s="31" t="s">
        <v>220</v>
      </c>
      <c r="E75" s="31" t="s">
        <v>221</v>
      </c>
      <c r="F75" s="34" t="s">
        <v>53</v>
      </c>
    </row>
    <row r="76" spans="1:6" ht="12.75">
      <c r="A76" s="121"/>
      <c r="B76" s="123"/>
      <c r="C76" s="31" t="s">
        <v>45</v>
      </c>
      <c r="D76" s="31" t="s">
        <v>222</v>
      </c>
      <c r="E76" s="31" t="s">
        <v>100</v>
      </c>
      <c r="F76" s="34" t="s">
        <v>53</v>
      </c>
    </row>
    <row r="77" spans="1:6" ht="12.75">
      <c r="A77" s="121">
        <v>27</v>
      </c>
      <c r="B77" s="123" t="s">
        <v>223</v>
      </c>
      <c r="C77" s="31" t="s">
        <v>224</v>
      </c>
      <c r="D77" s="31" t="s">
        <v>225</v>
      </c>
      <c r="E77" s="31" t="s">
        <v>226</v>
      </c>
      <c r="F77" s="34" t="s">
        <v>226</v>
      </c>
    </row>
    <row r="78" spans="1:6" ht="12.75">
      <c r="A78" s="121"/>
      <c r="B78" s="123"/>
      <c r="C78" s="31" t="s">
        <v>227</v>
      </c>
      <c r="D78" s="31" t="s">
        <v>228</v>
      </c>
      <c r="E78" s="31" t="s">
        <v>229</v>
      </c>
      <c r="F78" s="34" t="s">
        <v>226</v>
      </c>
    </row>
    <row r="79" spans="1:6" ht="12.75">
      <c r="A79" s="121"/>
      <c r="B79" s="123"/>
      <c r="C79" s="31" t="s">
        <v>230</v>
      </c>
      <c r="D79" s="31" t="s">
        <v>231</v>
      </c>
      <c r="E79" s="31" t="s">
        <v>232</v>
      </c>
      <c r="F79" s="34" t="s">
        <v>226</v>
      </c>
    </row>
    <row r="80" spans="1:6" ht="12.75">
      <c r="A80" s="121">
        <v>28</v>
      </c>
      <c r="B80" s="123" t="s">
        <v>233</v>
      </c>
      <c r="C80" s="31" t="s">
        <v>234</v>
      </c>
      <c r="D80" s="31" t="s">
        <v>235</v>
      </c>
      <c r="E80" s="31" t="s">
        <v>124</v>
      </c>
      <c r="F80" s="34" t="s">
        <v>53</v>
      </c>
    </row>
    <row r="81" spans="1:6" ht="12.75">
      <c r="A81" s="121"/>
      <c r="B81" s="123"/>
      <c r="C81" s="31" t="s">
        <v>236</v>
      </c>
      <c r="D81" s="31" t="s">
        <v>237</v>
      </c>
      <c r="E81" s="31" t="s">
        <v>169</v>
      </c>
      <c r="F81" s="34" t="s">
        <v>53</v>
      </c>
    </row>
    <row r="82" spans="1:6" ht="12.75">
      <c r="A82" s="121"/>
      <c r="B82" s="123"/>
      <c r="C82" s="31" t="s">
        <v>238</v>
      </c>
      <c r="D82" s="31" t="s">
        <v>239</v>
      </c>
      <c r="E82" s="31" t="s">
        <v>52</v>
      </c>
      <c r="F82" s="34" t="s">
        <v>53</v>
      </c>
    </row>
    <row r="83" spans="1:6" ht="12.75">
      <c r="A83" s="121">
        <v>29</v>
      </c>
      <c r="B83" s="123" t="s">
        <v>240</v>
      </c>
      <c r="C83" s="31" t="s">
        <v>216</v>
      </c>
      <c r="D83" s="31" t="s">
        <v>241</v>
      </c>
      <c r="E83" s="31" t="s">
        <v>120</v>
      </c>
      <c r="F83" s="34" t="s">
        <v>53</v>
      </c>
    </row>
    <row r="84" spans="1:6" ht="12.75">
      <c r="A84" s="121"/>
      <c r="B84" s="123"/>
      <c r="C84" s="31" t="s">
        <v>242</v>
      </c>
      <c r="D84" s="31" t="s">
        <v>243</v>
      </c>
      <c r="E84" s="31" t="s">
        <v>120</v>
      </c>
      <c r="F84" s="34" t="s">
        <v>53</v>
      </c>
    </row>
    <row r="85" spans="1:6" ht="12.75">
      <c r="A85" s="121"/>
      <c r="B85" s="123"/>
      <c r="C85" s="31" t="s">
        <v>244</v>
      </c>
      <c r="D85" s="31" t="s">
        <v>245</v>
      </c>
      <c r="E85" s="31" t="s">
        <v>120</v>
      </c>
      <c r="F85" s="34" t="s">
        <v>53</v>
      </c>
    </row>
    <row r="86" spans="1:6" ht="12.75">
      <c r="A86" s="121">
        <v>30</v>
      </c>
      <c r="B86" s="123" t="s">
        <v>246</v>
      </c>
      <c r="C86" s="31" t="s">
        <v>247</v>
      </c>
      <c r="D86" s="31" t="s">
        <v>123</v>
      </c>
      <c r="E86" s="31" t="s">
        <v>248</v>
      </c>
      <c r="F86" s="34" t="s">
        <v>53</v>
      </c>
    </row>
    <row r="87" spans="1:6" ht="12.75">
      <c r="A87" s="121"/>
      <c r="B87" s="123"/>
      <c r="C87" s="31" t="s">
        <v>249</v>
      </c>
      <c r="D87" s="31" t="s">
        <v>250</v>
      </c>
      <c r="E87" s="31" t="s">
        <v>136</v>
      </c>
      <c r="F87" s="34" t="s">
        <v>53</v>
      </c>
    </row>
    <row r="88" spans="1:6" ht="12.75">
      <c r="A88" s="121"/>
      <c r="B88" s="123"/>
      <c r="C88" s="31" t="s">
        <v>251</v>
      </c>
      <c r="D88" s="31" t="s">
        <v>252</v>
      </c>
      <c r="E88" s="31" t="s">
        <v>136</v>
      </c>
      <c r="F88" s="34" t="s">
        <v>53</v>
      </c>
    </row>
    <row r="89" spans="1:6" ht="12.75">
      <c r="A89" s="121">
        <v>31</v>
      </c>
      <c r="B89" s="123" t="s">
        <v>253</v>
      </c>
      <c r="C89" s="31" t="s">
        <v>254</v>
      </c>
      <c r="D89" s="31" t="s">
        <v>255</v>
      </c>
      <c r="E89" s="31" t="s">
        <v>256</v>
      </c>
      <c r="F89" s="34" t="s">
        <v>53</v>
      </c>
    </row>
    <row r="90" spans="1:6" ht="12.75">
      <c r="A90" s="121"/>
      <c r="B90" s="123"/>
      <c r="C90" s="31" t="s">
        <v>257</v>
      </c>
      <c r="D90" s="31" t="s">
        <v>258</v>
      </c>
      <c r="E90" s="31" t="s">
        <v>256</v>
      </c>
      <c r="F90" s="34" t="s">
        <v>53</v>
      </c>
    </row>
    <row r="91" spans="1:6" ht="12.75">
      <c r="A91" s="121"/>
      <c r="B91" s="123"/>
      <c r="C91" s="31" t="s">
        <v>204</v>
      </c>
      <c r="D91" s="31" t="s">
        <v>259</v>
      </c>
      <c r="E91" s="31" t="s">
        <v>256</v>
      </c>
      <c r="F91" s="34" t="s">
        <v>53</v>
      </c>
    </row>
    <row r="92" spans="1:6" ht="12.75">
      <c r="A92" s="121">
        <v>32</v>
      </c>
      <c r="B92" s="123" t="s">
        <v>260</v>
      </c>
      <c r="C92" s="31" t="s">
        <v>261</v>
      </c>
      <c r="D92" s="31" t="s">
        <v>262</v>
      </c>
      <c r="E92" s="31" t="s">
        <v>263</v>
      </c>
      <c r="F92" s="34" t="s">
        <v>53</v>
      </c>
    </row>
    <row r="93" spans="1:6" ht="12.75">
      <c r="A93" s="121"/>
      <c r="B93" s="123"/>
      <c r="C93" s="31" t="s">
        <v>264</v>
      </c>
      <c r="D93" s="31" t="s">
        <v>265</v>
      </c>
      <c r="E93" s="31" t="s">
        <v>52</v>
      </c>
      <c r="F93" s="34" t="s">
        <v>53</v>
      </c>
    </row>
    <row r="94" spans="1:6" ht="12.75">
      <c r="A94" s="121"/>
      <c r="B94" s="123"/>
      <c r="C94" s="31" t="s">
        <v>46</v>
      </c>
      <c r="D94" s="31" t="s">
        <v>266</v>
      </c>
      <c r="E94" s="31" t="s">
        <v>256</v>
      </c>
      <c r="F94" s="34" t="s">
        <v>53</v>
      </c>
    </row>
    <row r="95" spans="1:6" ht="12.75">
      <c r="A95" s="121">
        <v>33</v>
      </c>
      <c r="B95" s="123" t="s">
        <v>267</v>
      </c>
      <c r="C95" s="31" t="s">
        <v>118</v>
      </c>
      <c r="D95" s="31" t="s">
        <v>207</v>
      </c>
      <c r="E95" s="31" t="s">
        <v>268</v>
      </c>
      <c r="F95" s="34" t="s">
        <v>53</v>
      </c>
    </row>
    <row r="96" spans="1:6" ht="12.75">
      <c r="A96" s="121"/>
      <c r="B96" s="123"/>
      <c r="C96" s="31" t="s">
        <v>41</v>
      </c>
      <c r="D96" s="31" t="s">
        <v>269</v>
      </c>
      <c r="E96" s="31"/>
      <c r="F96" s="34"/>
    </row>
    <row r="97" spans="1:6" ht="12.75">
      <c r="A97" s="121"/>
      <c r="B97" s="123"/>
      <c r="C97" s="31" t="s">
        <v>22</v>
      </c>
      <c r="D97" s="31" t="s">
        <v>270</v>
      </c>
      <c r="E97" s="31"/>
      <c r="F97" s="34"/>
    </row>
    <row r="98" spans="1:6" ht="12.75">
      <c r="A98" s="121">
        <v>34</v>
      </c>
      <c r="B98" s="123" t="s">
        <v>271</v>
      </c>
      <c r="C98" s="31" t="s">
        <v>272</v>
      </c>
      <c r="D98" s="31" t="s">
        <v>273</v>
      </c>
      <c r="E98" s="31" t="s">
        <v>52</v>
      </c>
      <c r="F98" s="34" t="s">
        <v>53</v>
      </c>
    </row>
    <row r="99" spans="1:6" ht="12.75">
      <c r="A99" s="121"/>
      <c r="B99" s="123"/>
      <c r="C99" s="31" t="s">
        <v>274</v>
      </c>
      <c r="D99" s="31" t="s">
        <v>273</v>
      </c>
      <c r="E99" s="31" t="s">
        <v>52</v>
      </c>
      <c r="F99" s="34" t="s">
        <v>53</v>
      </c>
    </row>
    <row r="100" spans="1:6" ht="12.75">
      <c r="A100" s="121"/>
      <c r="B100" s="123"/>
      <c r="C100" s="31" t="s">
        <v>115</v>
      </c>
      <c r="D100" s="31" t="s">
        <v>275</v>
      </c>
      <c r="E100" s="31" t="s">
        <v>221</v>
      </c>
      <c r="F100" s="34" t="s">
        <v>53</v>
      </c>
    </row>
    <row r="101" spans="1:6" ht="12.75">
      <c r="A101" s="121">
        <v>35</v>
      </c>
      <c r="B101" s="123" t="s">
        <v>276</v>
      </c>
      <c r="C101" s="31" t="s">
        <v>122</v>
      </c>
      <c r="D101" s="31" t="s">
        <v>277</v>
      </c>
      <c r="E101" s="31" t="s">
        <v>278</v>
      </c>
      <c r="F101" s="34" t="s">
        <v>53</v>
      </c>
    </row>
    <row r="102" spans="1:6" ht="12.75">
      <c r="A102" s="121"/>
      <c r="B102" s="123"/>
      <c r="C102" s="31" t="s">
        <v>279</v>
      </c>
      <c r="D102" s="31" t="s">
        <v>280</v>
      </c>
      <c r="E102" s="31" t="s">
        <v>52</v>
      </c>
      <c r="F102" s="34" t="s">
        <v>53</v>
      </c>
    </row>
    <row r="103" spans="1:6" ht="12.75">
      <c r="A103" s="121"/>
      <c r="B103" s="123"/>
      <c r="C103" s="31" t="s">
        <v>281</v>
      </c>
      <c r="D103" s="31" t="s">
        <v>282</v>
      </c>
      <c r="E103" s="31" t="s">
        <v>52</v>
      </c>
      <c r="F103" s="34" t="s">
        <v>53</v>
      </c>
    </row>
    <row r="104" spans="1:6" ht="12.75">
      <c r="A104" s="121">
        <v>36</v>
      </c>
      <c r="B104" s="123" t="s">
        <v>283</v>
      </c>
      <c r="C104" s="31" t="s">
        <v>284</v>
      </c>
      <c r="D104" s="31" t="s">
        <v>285</v>
      </c>
      <c r="E104" s="31"/>
      <c r="F104" s="34" t="s">
        <v>53</v>
      </c>
    </row>
    <row r="105" spans="1:6" ht="12.75">
      <c r="A105" s="121"/>
      <c r="B105" s="123"/>
      <c r="C105" s="31" t="s">
        <v>286</v>
      </c>
      <c r="D105" s="31" t="s">
        <v>287</v>
      </c>
      <c r="E105" s="31"/>
      <c r="F105" s="34" t="s">
        <v>53</v>
      </c>
    </row>
    <row r="106" spans="1:6" ht="12.75">
      <c r="A106" s="121"/>
      <c r="B106" s="123"/>
      <c r="C106" s="31" t="s">
        <v>238</v>
      </c>
      <c r="D106" s="31" t="s">
        <v>288</v>
      </c>
      <c r="E106" s="31"/>
      <c r="F106" s="34" t="s">
        <v>53</v>
      </c>
    </row>
    <row r="107" spans="1:6" ht="12.75">
      <c r="A107" s="121">
        <v>37</v>
      </c>
      <c r="B107" s="123" t="s">
        <v>289</v>
      </c>
      <c r="C107" s="31" t="s">
        <v>236</v>
      </c>
      <c r="D107" s="31" t="s">
        <v>290</v>
      </c>
      <c r="E107" s="31" t="s">
        <v>291</v>
      </c>
      <c r="F107" s="34" t="s">
        <v>53</v>
      </c>
    </row>
    <row r="108" spans="1:6" ht="12.75">
      <c r="A108" s="121"/>
      <c r="B108" s="123"/>
      <c r="C108" s="31" t="s">
        <v>292</v>
      </c>
      <c r="D108" s="31" t="s">
        <v>293</v>
      </c>
      <c r="E108" s="31" t="s">
        <v>294</v>
      </c>
      <c r="F108" s="34" t="s">
        <v>53</v>
      </c>
    </row>
    <row r="109" spans="1:6" ht="12.75">
      <c r="A109" s="121"/>
      <c r="B109" s="123"/>
      <c r="C109" s="31" t="s">
        <v>295</v>
      </c>
      <c r="D109" s="31" t="s">
        <v>296</v>
      </c>
      <c r="E109" s="31" t="s">
        <v>297</v>
      </c>
      <c r="F109" s="34" t="s">
        <v>226</v>
      </c>
    </row>
    <row r="110" spans="1:6" ht="12.75">
      <c r="A110" s="121">
        <v>38</v>
      </c>
      <c r="B110" s="123" t="s">
        <v>298</v>
      </c>
      <c r="C110" s="31" t="s">
        <v>299</v>
      </c>
      <c r="D110" s="31" t="s">
        <v>300</v>
      </c>
      <c r="E110" s="31" t="s">
        <v>52</v>
      </c>
      <c r="F110" s="34" t="s">
        <v>53</v>
      </c>
    </row>
    <row r="111" spans="1:6" ht="12.75">
      <c r="A111" s="121"/>
      <c r="B111" s="123"/>
      <c r="C111" s="31" t="s">
        <v>301</v>
      </c>
      <c r="D111" s="31" t="s">
        <v>302</v>
      </c>
      <c r="E111" s="31"/>
      <c r="F111" s="34"/>
    </row>
    <row r="112" spans="1:6" ht="12.75">
      <c r="A112" s="121"/>
      <c r="B112" s="123"/>
      <c r="C112" s="31" t="s">
        <v>303</v>
      </c>
      <c r="D112" s="31" t="s">
        <v>304</v>
      </c>
      <c r="E112" s="31"/>
      <c r="F112" s="34"/>
    </row>
    <row r="113" spans="1:6" ht="12.75">
      <c r="A113" s="121">
        <v>39</v>
      </c>
      <c r="B113" s="123" t="s">
        <v>305</v>
      </c>
      <c r="C113" s="31" t="s">
        <v>306</v>
      </c>
      <c r="D113" s="31" t="s">
        <v>307</v>
      </c>
      <c r="E113" s="31" t="s">
        <v>308</v>
      </c>
      <c r="F113" s="34" t="s">
        <v>53</v>
      </c>
    </row>
    <row r="114" spans="1:6" ht="12.75">
      <c r="A114" s="121"/>
      <c r="B114" s="123"/>
      <c r="C114" s="31" t="s">
        <v>309</v>
      </c>
      <c r="D114" s="31" t="s">
        <v>310</v>
      </c>
      <c r="E114" s="31"/>
      <c r="F114" s="34"/>
    </row>
    <row r="115" spans="1:6" ht="12.75">
      <c r="A115" s="121"/>
      <c r="B115" s="123"/>
      <c r="C115" s="31" t="s">
        <v>195</v>
      </c>
      <c r="D115" s="31" t="s">
        <v>311</v>
      </c>
      <c r="E115" s="31"/>
      <c r="F115" s="34"/>
    </row>
    <row r="116" spans="1:6" ht="12.75">
      <c r="A116" s="121">
        <v>40</v>
      </c>
      <c r="B116" s="123" t="s">
        <v>312</v>
      </c>
      <c r="C116" s="31" t="s">
        <v>281</v>
      </c>
      <c r="D116" s="31" t="s">
        <v>313</v>
      </c>
      <c r="E116" s="31" t="s">
        <v>314</v>
      </c>
      <c r="F116" s="34" t="s">
        <v>53</v>
      </c>
    </row>
    <row r="117" spans="1:6" ht="12.75">
      <c r="A117" s="121"/>
      <c r="B117" s="123"/>
      <c r="C117" s="31" t="s">
        <v>315</v>
      </c>
      <c r="D117" s="31" t="s">
        <v>316</v>
      </c>
      <c r="E117" s="31"/>
      <c r="F117" s="34" t="s">
        <v>53</v>
      </c>
    </row>
    <row r="118" spans="1:6" ht="12.75">
      <c r="A118" s="121"/>
      <c r="B118" s="123"/>
      <c r="C118" s="31" t="s">
        <v>317</v>
      </c>
      <c r="D118" s="31" t="s">
        <v>318</v>
      </c>
      <c r="E118" s="31"/>
      <c r="F118" s="34" t="s">
        <v>53</v>
      </c>
    </row>
    <row r="119" spans="1:6" ht="12.75">
      <c r="A119" s="121">
        <v>41</v>
      </c>
      <c r="B119" s="123" t="s">
        <v>319</v>
      </c>
      <c r="C119" s="31" t="s">
        <v>145</v>
      </c>
      <c r="D119" s="31" t="s">
        <v>47</v>
      </c>
      <c r="E119" s="31"/>
      <c r="F119" s="34" t="s">
        <v>53</v>
      </c>
    </row>
    <row r="120" spans="1:6" ht="12.75">
      <c r="A120" s="121"/>
      <c r="B120" s="123"/>
      <c r="C120" s="31" t="s">
        <v>37</v>
      </c>
      <c r="D120" s="31" t="s">
        <v>320</v>
      </c>
      <c r="E120" s="31"/>
      <c r="F120" s="34" t="s">
        <v>53</v>
      </c>
    </row>
    <row r="121" spans="1:6" ht="12.75">
      <c r="A121" s="121"/>
      <c r="B121" s="123"/>
      <c r="C121" s="31" t="s">
        <v>321</v>
      </c>
      <c r="D121" s="31" t="s">
        <v>322</v>
      </c>
      <c r="E121" s="31"/>
      <c r="F121" s="34" t="s">
        <v>53</v>
      </c>
    </row>
    <row r="122" spans="1:6" ht="12.75">
      <c r="A122" s="121">
        <v>42</v>
      </c>
      <c r="B122" s="123" t="s">
        <v>323</v>
      </c>
      <c r="C122" s="31" t="s">
        <v>324</v>
      </c>
      <c r="D122" s="31" t="s">
        <v>325</v>
      </c>
      <c r="E122" s="31" t="s">
        <v>326</v>
      </c>
      <c r="F122" s="34" t="s">
        <v>226</v>
      </c>
    </row>
    <row r="123" spans="1:6" ht="12.75">
      <c r="A123" s="121"/>
      <c r="B123" s="123"/>
      <c r="C123" s="31" t="s">
        <v>327</v>
      </c>
      <c r="D123" s="31" t="s">
        <v>328</v>
      </c>
      <c r="E123" s="31"/>
      <c r="F123" s="34"/>
    </row>
    <row r="124" spans="1:6" ht="12.75">
      <c r="A124" s="121"/>
      <c r="B124" s="123"/>
      <c r="C124" s="31" t="s">
        <v>48</v>
      </c>
      <c r="D124" s="31" t="s">
        <v>329</v>
      </c>
      <c r="E124" s="31"/>
      <c r="F124" s="34"/>
    </row>
    <row r="125" spans="1:6" ht="12.75">
      <c r="A125" s="121">
        <v>43</v>
      </c>
      <c r="B125" s="123" t="s">
        <v>330</v>
      </c>
      <c r="C125" s="31" t="s">
        <v>331</v>
      </c>
      <c r="D125" s="31" t="s">
        <v>332</v>
      </c>
      <c r="E125" s="31" t="s">
        <v>136</v>
      </c>
      <c r="F125" s="34" t="s">
        <v>53</v>
      </c>
    </row>
    <row r="126" spans="1:6" ht="12.75">
      <c r="A126" s="121"/>
      <c r="B126" s="123"/>
      <c r="C126" s="31" t="s">
        <v>333</v>
      </c>
      <c r="D126" s="31" t="s">
        <v>334</v>
      </c>
      <c r="E126" s="31" t="s">
        <v>136</v>
      </c>
      <c r="F126" s="34" t="s">
        <v>53</v>
      </c>
    </row>
    <row r="127" spans="1:6" ht="12.75">
      <c r="A127" s="121"/>
      <c r="B127" s="123"/>
      <c r="C127" s="31" t="s">
        <v>70</v>
      </c>
      <c r="D127" s="31" t="s">
        <v>335</v>
      </c>
      <c r="E127" s="31" t="s">
        <v>136</v>
      </c>
      <c r="F127" s="34" t="s">
        <v>53</v>
      </c>
    </row>
    <row r="128" spans="1:6" ht="12.75">
      <c r="A128" s="121">
        <v>44</v>
      </c>
      <c r="B128" s="123" t="s">
        <v>336</v>
      </c>
      <c r="C128" s="31" t="s">
        <v>216</v>
      </c>
      <c r="D128" s="31" t="s">
        <v>337</v>
      </c>
      <c r="E128" s="31" t="s">
        <v>338</v>
      </c>
      <c r="F128" s="34" t="s">
        <v>53</v>
      </c>
    </row>
    <row r="129" spans="1:6" ht="12.75">
      <c r="A129" s="121"/>
      <c r="B129" s="123"/>
      <c r="C129" s="31" t="s">
        <v>73</v>
      </c>
      <c r="D129" s="31" t="s">
        <v>339</v>
      </c>
      <c r="E129" s="31"/>
      <c r="F129" s="34"/>
    </row>
    <row r="130" spans="1:6" ht="12.75">
      <c r="A130" s="121"/>
      <c r="B130" s="123"/>
      <c r="C130" s="31" t="s">
        <v>340</v>
      </c>
      <c r="D130" s="31" t="s">
        <v>341</v>
      </c>
      <c r="E130" s="31"/>
      <c r="F130" s="34"/>
    </row>
    <row r="131" spans="1:6" ht="12.75">
      <c r="A131" s="121">
        <v>45</v>
      </c>
      <c r="B131" s="123" t="s">
        <v>342</v>
      </c>
      <c r="C131" s="31" t="s">
        <v>20</v>
      </c>
      <c r="D131" s="31" t="s">
        <v>343</v>
      </c>
      <c r="E131" s="31" t="s">
        <v>344</v>
      </c>
      <c r="F131" s="34" t="s">
        <v>53</v>
      </c>
    </row>
    <row r="132" spans="1:6" ht="12.75">
      <c r="A132" s="121"/>
      <c r="B132" s="123"/>
      <c r="C132" s="31" t="s">
        <v>37</v>
      </c>
      <c r="D132" s="31" t="s">
        <v>345</v>
      </c>
      <c r="E132" s="31" t="s">
        <v>205</v>
      </c>
      <c r="F132" s="34" t="s">
        <v>53</v>
      </c>
    </row>
    <row r="133" spans="1:6" ht="12.75">
      <c r="A133" s="121"/>
      <c r="B133" s="123"/>
      <c r="C133" s="31" t="s">
        <v>346</v>
      </c>
      <c r="D133" s="31" t="s">
        <v>347</v>
      </c>
      <c r="E133" s="31" t="s">
        <v>348</v>
      </c>
      <c r="F133" s="34" t="s">
        <v>53</v>
      </c>
    </row>
    <row r="134" spans="1:6" ht="12.75">
      <c r="A134" s="121">
        <v>46</v>
      </c>
      <c r="B134" s="123" t="s">
        <v>349</v>
      </c>
      <c r="C134" s="31" t="s">
        <v>350</v>
      </c>
      <c r="D134" s="31" t="s">
        <v>351</v>
      </c>
      <c r="E134" s="31" t="s">
        <v>352</v>
      </c>
      <c r="F134" s="34" t="s">
        <v>53</v>
      </c>
    </row>
    <row r="135" spans="1:6" ht="12.75">
      <c r="A135" s="121"/>
      <c r="B135" s="123"/>
      <c r="C135" s="31" t="s">
        <v>353</v>
      </c>
      <c r="D135" s="31" t="s">
        <v>354</v>
      </c>
      <c r="E135" s="31"/>
      <c r="F135" s="34"/>
    </row>
    <row r="136" spans="1:6" ht="12.75">
      <c r="A136" s="121"/>
      <c r="B136" s="123"/>
      <c r="C136" s="31" t="s">
        <v>355</v>
      </c>
      <c r="D136" s="31" t="s">
        <v>356</v>
      </c>
      <c r="E136" s="31"/>
      <c r="F136" s="34"/>
    </row>
    <row r="137" spans="1:6" ht="12.75">
      <c r="A137" s="121">
        <v>47</v>
      </c>
      <c r="B137" s="123" t="s">
        <v>357</v>
      </c>
      <c r="C137" s="31" t="s">
        <v>85</v>
      </c>
      <c r="D137" s="31" t="s">
        <v>358</v>
      </c>
      <c r="E137" s="31" t="s">
        <v>359</v>
      </c>
      <c r="F137" s="34" t="s">
        <v>53</v>
      </c>
    </row>
    <row r="138" spans="1:6" ht="12.75">
      <c r="A138" s="121"/>
      <c r="B138" s="123"/>
      <c r="C138" s="31" t="s">
        <v>360</v>
      </c>
      <c r="D138" s="31" t="s">
        <v>361</v>
      </c>
      <c r="E138" s="31"/>
      <c r="F138" s="34"/>
    </row>
    <row r="139" spans="1:6" ht="12.75">
      <c r="A139" s="121"/>
      <c r="B139" s="123"/>
      <c r="C139" s="31" t="s">
        <v>362</v>
      </c>
      <c r="D139" s="31" t="s">
        <v>363</v>
      </c>
      <c r="E139" s="31"/>
      <c r="F139" s="34"/>
    </row>
    <row r="140" spans="1:6" ht="12.75">
      <c r="A140" s="121">
        <v>48</v>
      </c>
      <c r="B140" s="123" t="s">
        <v>364</v>
      </c>
      <c r="C140" s="31" t="s">
        <v>365</v>
      </c>
      <c r="D140" s="31" t="s">
        <v>366</v>
      </c>
      <c r="E140" s="31" t="s">
        <v>367</v>
      </c>
      <c r="F140" s="34" t="s">
        <v>53</v>
      </c>
    </row>
    <row r="141" spans="1:6" ht="12.75">
      <c r="A141" s="121"/>
      <c r="B141" s="123"/>
      <c r="C141" s="31" t="s">
        <v>368</v>
      </c>
      <c r="D141" s="31" t="s">
        <v>369</v>
      </c>
      <c r="E141" s="31" t="s">
        <v>52</v>
      </c>
      <c r="F141" s="34" t="s">
        <v>53</v>
      </c>
    </row>
    <row r="142" spans="1:6" ht="12.75">
      <c r="A142" s="121"/>
      <c r="B142" s="123"/>
      <c r="C142" s="31" t="s">
        <v>58</v>
      </c>
      <c r="D142" s="31" t="s">
        <v>370</v>
      </c>
      <c r="E142" s="31"/>
      <c r="F142" s="34"/>
    </row>
    <row r="143" spans="1:6" ht="12.75">
      <c r="A143" s="121">
        <v>49</v>
      </c>
      <c r="B143" s="123" t="s">
        <v>371</v>
      </c>
      <c r="C143" s="31" t="s">
        <v>281</v>
      </c>
      <c r="D143" s="31" t="s">
        <v>372</v>
      </c>
      <c r="E143" s="31" t="s">
        <v>52</v>
      </c>
      <c r="F143" s="34" t="s">
        <v>53</v>
      </c>
    </row>
    <row r="144" spans="1:6" ht="12.75">
      <c r="A144" s="121"/>
      <c r="B144" s="123"/>
      <c r="C144" s="31" t="s">
        <v>373</v>
      </c>
      <c r="D144" s="31" t="s">
        <v>374</v>
      </c>
      <c r="E144" s="31"/>
      <c r="F144" s="34"/>
    </row>
    <row r="145" spans="1:6" ht="12.75">
      <c r="A145" s="121"/>
      <c r="B145" s="123"/>
      <c r="C145" s="31" t="s">
        <v>375</v>
      </c>
      <c r="D145" s="31" t="s">
        <v>376</v>
      </c>
      <c r="E145" s="31"/>
      <c r="F145" s="34"/>
    </row>
    <row r="146" spans="1:6" ht="12.75">
      <c r="A146" s="121">
        <v>50</v>
      </c>
      <c r="B146" s="123" t="s">
        <v>377</v>
      </c>
      <c r="C146" s="31" t="s">
        <v>378</v>
      </c>
      <c r="D146" s="31" t="s">
        <v>379</v>
      </c>
      <c r="E146" s="31" t="s">
        <v>338</v>
      </c>
      <c r="F146" s="34" t="s">
        <v>53</v>
      </c>
    </row>
    <row r="147" spans="1:6" ht="12.75">
      <c r="A147" s="121"/>
      <c r="B147" s="123"/>
      <c r="C147" s="31" t="s">
        <v>46</v>
      </c>
      <c r="D147" s="31" t="s">
        <v>380</v>
      </c>
      <c r="E147" s="31"/>
      <c r="F147" s="34"/>
    </row>
    <row r="148" spans="1:6" ht="12.75">
      <c r="A148" s="121"/>
      <c r="B148" s="123"/>
      <c r="C148" s="31" t="s">
        <v>286</v>
      </c>
      <c r="D148" s="31" t="s">
        <v>381</v>
      </c>
      <c r="E148" s="31"/>
      <c r="F148" s="34"/>
    </row>
    <row r="149" spans="1:6" ht="12.75">
      <c r="A149" s="121">
        <v>51</v>
      </c>
      <c r="B149" s="123" t="s">
        <v>382</v>
      </c>
      <c r="C149" s="31" t="s">
        <v>383</v>
      </c>
      <c r="D149" s="31" t="s">
        <v>384</v>
      </c>
      <c r="E149" s="31" t="s">
        <v>385</v>
      </c>
      <c r="F149" s="34" t="s">
        <v>53</v>
      </c>
    </row>
    <row r="150" spans="1:6" ht="12.75">
      <c r="A150" s="121"/>
      <c r="B150" s="123"/>
      <c r="C150" s="31" t="s">
        <v>234</v>
      </c>
      <c r="D150" s="31" t="s">
        <v>386</v>
      </c>
      <c r="E150" s="31" t="s">
        <v>387</v>
      </c>
      <c r="F150" s="34" t="s">
        <v>53</v>
      </c>
    </row>
    <row r="151" spans="1:6" ht="12.75">
      <c r="A151" s="121"/>
      <c r="B151" s="123"/>
      <c r="C151" s="31" t="s">
        <v>126</v>
      </c>
      <c r="D151" s="31" t="s">
        <v>388</v>
      </c>
      <c r="E151" s="31" t="s">
        <v>201</v>
      </c>
      <c r="F151" s="34" t="s">
        <v>53</v>
      </c>
    </row>
    <row r="152" spans="1:6" ht="12.75">
      <c r="A152" s="121">
        <v>52</v>
      </c>
      <c r="B152" s="123" t="s">
        <v>389</v>
      </c>
      <c r="C152" s="31" t="s">
        <v>390</v>
      </c>
      <c r="D152" s="31" t="s">
        <v>391</v>
      </c>
      <c r="E152" s="31" t="s">
        <v>392</v>
      </c>
      <c r="F152" s="34" t="s">
        <v>53</v>
      </c>
    </row>
    <row r="153" spans="1:6" ht="12.75">
      <c r="A153" s="121"/>
      <c r="B153" s="123"/>
      <c r="C153" s="31" t="s">
        <v>137</v>
      </c>
      <c r="D153" s="31" t="s">
        <v>393</v>
      </c>
      <c r="E153" s="31"/>
      <c r="F153" s="34"/>
    </row>
    <row r="154" spans="1:6" ht="12.75">
      <c r="A154" s="121"/>
      <c r="B154" s="123"/>
      <c r="C154" s="31" t="s">
        <v>394</v>
      </c>
      <c r="D154" s="31" t="s">
        <v>395</v>
      </c>
      <c r="E154" s="31"/>
      <c r="F154" s="34"/>
    </row>
    <row r="155" spans="1:6" ht="12.75">
      <c r="A155" s="121">
        <v>53</v>
      </c>
      <c r="B155" s="123" t="s">
        <v>396</v>
      </c>
      <c r="C155" s="31" t="s">
        <v>397</v>
      </c>
      <c r="D155" s="31" t="s">
        <v>398</v>
      </c>
      <c r="E155" s="31" t="s">
        <v>94</v>
      </c>
      <c r="F155" s="34" t="s">
        <v>53</v>
      </c>
    </row>
    <row r="156" spans="1:6" ht="12.75">
      <c r="A156" s="121"/>
      <c r="B156" s="123"/>
      <c r="C156" s="31" t="s">
        <v>399</v>
      </c>
      <c r="D156" s="31" t="s">
        <v>400</v>
      </c>
      <c r="E156" s="31"/>
      <c r="F156" s="34"/>
    </row>
    <row r="157" spans="1:6" ht="12.75">
      <c r="A157" s="121"/>
      <c r="B157" s="123"/>
      <c r="C157" s="31" t="s">
        <v>401</v>
      </c>
      <c r="D157" s="31" t="s">
        <v>402</v>
      </c>
      <c r="E157" s="31"/>
      <c r="F157" s="34"/>
    </row>
    <row r="158" spans="1:6" ht="12.75">
      <c r="A158" s="121">
        <v>54</v>
      </c>
      <c r="B158" s="123" t="s">
        <v>403</v>
      </c>
      <c r="C158" s="31" t="s">
        <v>202</v>
      </c>
      <c r="D158" s="31" t="s">
        <v>404</v>
      </c>
      <c r="E158" s="31" t="s">
        <v>405</v>
      </c>
      <c r="F158" s="34" t="s">
        <v>53</v>
      </c>
    </row>
    <row r="159" spans="1:6" ht="12.75">
      <c r="A159" s="121"/>
      <c r="B159" s="123"/>
      <c r="C159" s="31" t="s">
        <v>406</v>
      </c>
      <c r="D159" s="31" t="s">
        <v>407</v>
      </c>
      <c r="E159" s="31" t="s">
        <v>408</v>
      </c>
      <c r="F159" s="34" t="s">
        <v>53</v>
      </c>
    </row>
    <row r="160" spans="1:6" ht="12.75">
      <c r="A160" s="121"/>
      <c r="B160" s="123"/>
      <c r="C160" s="31" t="s">
        <v>409</v>
      </c>
      <c r="D160" s="31" t="s">
        <v>410</v>
      </c>
      <c r="E160" s="31" t="s">
        <v>408</v>
      </c>
      <c r="F160" s="34" t="s">
        <v>53</v>
      </c>
    </row>
    <row r="161" spans="1:6" ht="12.75">
      <c r="A161" s="121">
        <v>55</v>
      </c>
      <c r="B161" s="123" t="s">
        <v>411</v>
      </c>
      <c r="C161" s="31" t="s">
        <v>412</v>
      </c>
      <c r="D161" s="31" t="s">
        <v>413</v>
      </c>
      <c r="E161" s="31" t="s">
        <v>52</v>
      </c>
      <c r="F161" s="34" t="s">
        <v>53</v>
      </c>
    </row>
    <row r="162" spans="1:6" ht="12.75">
      <c r="A162" s="121"/>
      <c r="B162" s="123"/>
      <c r="C162" s="31" t="s">
        <v>54</v>
      </c>
      <c r="D162" s="31" t="s">
        <v>414</v>
      </c>
      <c r="E162" s="31"/>
      <c r="F162" s="34"/>
    </row>
    <row r="163" spans="1:6" ht="12.75">
      <c r="A163" s="121"/>
      <c r="B163" s="123"/>
      <c r="C163" s="31" t="s">
        <v>415</v>
      </c>
      <c r="D163" s="31" t="s">
        <v>416</v>
      </c>
      <c r="E163" s="31"/>
      <c r="F163" s="34"/>
    </row>
    <row r="164" spans="1:6" ht="12.75">
      <c r="A164" s="121">
        <v>56</v>
      </c>
      <c r="B164" s="123" t="s">
        <v>417</v>
      </c>
      <c r="C164" s="31" t="s">
        <v>418</v>
      </c>
      <c r="D164" s="31" t="s">
        <v>419</v>
      </c>
      <c r="E164" s="31" t="s">
        <v>52</v>
      </c>
      <c r="F164" s="34" t="s">
        <v>53</v>
      </c>
    </row>
    <row r="165" spans="1:6" ht="12.75">
      <c r="A165" s="121"/>
      <c r="B165" s="123"/>
      <c r="C165" s="31" t="s">
        <v>22</v>
      </c>
      <c r="D165" s="31" t="s">
        <v>420</v>
      </c>
      <c r="E165" s="31"/>
      <c r="F165" s="34"/>
    </row>
    <row r="166" spans="1:6" ht="12.75">
      <c r="A166" s="121"/>
      <c r="B166" s="123"/>
      <c r="C166" s="31" t="s">
        <v>421</v>
      </c>
      <c r="D166" s="31" t="s">
        <v>422</v>
      </c>
      <c r="E166" s="31"/>
      <c r="F166" s="34"/>
    </row>
    <row r="167" spans="1:6" ht="12.75">
      <c r="A167" s="121">
        <v>57</v>
      </c>
      <c r="B167" s="123" t="s">
        <v>0</v>
      </c>
      <c r="C167" s="31" t="s">
        <v>423</v>
      </c>
      <c r="D167" s="31" t="s">
        <v>424</v>
      </c>
      <c r="E167" s="31" t="s">
        <v>425</v>
      </c>
      <c r="F167" s="34" t="s">
        <v>53</v>
      </c>
    </row>
    <row r="168" spans="1:6" ht="12.75">
      <c r="A168" s="121"/>
      <c r="B168" s="123"/>
      <c r="C168" s="31" t="s">
        <v>426</v>
      </c>
      <c r="D168" s="31" t="s">
        <v>427</v>
      </c>
      <c r="E168" s="31"/>
      <c r="F168" s="34"/>
    </row>
    <row r="169" spans="1:6" ht="12.75">
      <c r="A169" s="121"/>
      <c r="B169" s="123"/>
      <c r="C169" s="31" t="s">
        <v>428</v>
      </c>
      <c r="D169" s="31" t="s">
        <v>429</v>
      </c>
      <c r="E169" s="31"/>
      <c r="F169" s="34"/>
    </row>
    <row r="170" spans="1:6" ht="12.75">
      <c r="A170" s="121">
        <v>58</v>
      </c>
      <c r="B170" s="123" t="s">
        <v>430</v>
      </c>
      <c r="C170" s="31" t="s">
        <v>281</v>
      </c>
      <c r="D170" s="31" t="s">
        <v>431</v>
      </c>
      <c r="E170" s="31" t="s">
        <v>432</v>
      </c>
      <c r="F170" s="34" t="s">
        <v>226</v>
      </c>
    </row>
    <row r="171" spans="1:6" ht="12.75">
      <c r="A171" s="121"/>
      <c r="B171" s="123"/>
      <c r="C171" s="31" t="s">
        <v>433</v>
      </c>
      <c r="D171" s="31" t="s">
        <v>434</v>
      </c>
      <c r="E171" s="31" t="s">
        <v>435</v>
      </c>
      <c r="F171" s="34" t="s">
        <v>226</v>
      </c>
    </row>
    <row r="172" spans="1:6" ht="12.75">
      <c r="A172" s="121"/>
      <c r="B172" s="123"/>
      <c r="C172" s="31" t="s">
        <v>39</v>
      </c>
      <c r="D172" s="31" t="s">
        <v>436</v>
      </c>
      <c r="E172" s="31" t="s">
        <v>435</v>
      </c>
      <c r="F172" s="34" t="s">
        <v>226</v>
      </c>
    </row>
    <row r="173" spans="1:6" ht="12.75">
      <c r="A173" s="121">
        <v>59</v>
      </c>
      <c r="B173" s="123" t="s">
        <v>437</v>
      </c>
      <c r="C173" s="31" t="s">
        <v>438</v>
      </c>
      <c r="D173" s="31" t="s">
        <v>439</v>
      </c>
      <c r="E173" s="31" t="s">
        <v>440</v>
      </c>
      <c r="F173" s="34" t="s">
        <v>53</v>
      </c>
    </row>
    <row r="174" spans="1:6" ht="12.75">
      <c r="A174" s="121"/>
      <c r="B174" s="123"/>
      <c r="C174" s="31" t="s">
        <v>85</v>
      </c>
      <c r="D174" s="31" t="s">
        <v>441</v>
      </c>
      <c r="E174" s="31" t="s">
        <v>442</v>
      </c>
      <c r="F174" s="34" t="s">
        <v>53</v>
      </c>
    </row>
    <row r="175" spans="1:6" ht="12.75">
      <c r="A175" s="121"/>
      <c r="B175" s="123"/>
      <c r="C175" s="31" t="s">
        <v>56</v>
      </c>
      <c r="D175" s="31" t="s">
        <v>443</v>
      </c>
      <c r="E175" s="31" t="s">
        <v>186</v>
      </c>
      <c r="F175" s="34" t="s">
        <v>53</v>
      </c>
    </row>
    <row r="176" spans="1:6" ht="12.75">
      <c r="A176" s="121">
        <v>60</v>
      </c>
      <c r="B176" s="123" t="s">
        <v>444</v>
      </c>
      <c r="C176" s="31" t="s">
        <v>445</v>
      </c>
      <c r="D176" s="31" t="s">
        <v>446</v>
      </c>
      <c r="E176" s="31" t="s">
        <v>338</v>
      </c>
      <c r="F176" s="34" t="s">
        <v>53</v>
      </c>
    </row>
    <row r="177" spans="1:6" ht="12.75">
      <c r="A177" s="121"/>
      <c r="B177" s="123"/>
      <c r="C177" s="31" t="s">
        <v>447</v>
      </c>
      <c r="D177" s="31" t="s">
        <v>448</v>
      </c>
      <c r="E177" s="31"/>
      <c r="F177" s="34"/>
    </row>
    <row r="178" spans="1:6" ht="12.75">
      <c r="A178" s="121"/>
      <c r="B178" s="123"/>
      <c r="C178" s="31" t="s">
        <v>449</v>
      </c>
      <c r="D178" s="31" t="s">
        <v>450</v>
      </c>
      <c r="E178" s="31"/>
      <c r="F178" s="34"/>
    </row>
    <row r="179" spans="1:6" ht="12.75">
      <c r="A179" s="121">
        <v>61</v>
      </c>
      <c r="B179" s="123" t="s">
        <v>451</v>
      </c>
      <c r="C179" s="31" t="s">
        <v>41</v>
      </c>
      <c r="D179" s="31" t="s">
        <v>452</v>
      </c>
      <c r="E179" s="31" t="s">
        <v>408</v>
      </c>
      <c r="F179" s="34" t="s">
        <v>53</v>
      </c>
    </row>
    <row r="180" spans="1:6" ht="12.75">
      <c r="A180" s="121"/>
      <c r="B180" s="123"/>
      <c r="C180" s="31" t="s">
        <v>453</v>
      </c>
      <c r="D180" s="31" t="s">
        <v>454</v>
      </c>
      <c r="E180" s="31"/>
      <c r="F180" s="34"/>
    </row>
    <row r="181" spans="1:6" ht="12.75">
      <c r="A181" s="121"/>
      <c r="B181" s="123"/>
      <c r="C181" s="31" t="s">
        <v>455</v>
      </c>
      <c r="D181" s="31" t="s">
        <v>454</v>
      </c>
      <c r="E181" s="31"/>
      <c r="F181" s="34"/>
    </row>
    <row r="182" spans="1:6" ht="12.75">
      <c r="A182" s="121">
        <v>62</v>
      </c>
      <c r="B182" s="123" t="s">
        <v>456</v>
      </c>
      <c r="C182" s="31" t="s">
        <v>457</v>
      </c>
      <c r="D182" s="31" t="s">
        <v>458</v>
      </c>
      <c r="E182" s="31" t="s">
        <v>263</v>
      </c>
      <c r="F182" s="34" t="s">
        <v>53</v>
      </c>
    </row>
    <row r="183" spans="1:6" ht="12.75">
      <c r="A183" s="121"/>
      <c r="B183" s="123"/>
      <c r="C183" s="31" t="s">
        <v>18</v>
      </c>
      <c r="D183" s="31" t="s">
        <v>459</v>
      </c>
      <c r="E183" s="31" t="s">
        <v>263</v>
      </c>
      <c r="F183" s="34" t="s">
        <v>53</v>
      </c>
    </row>
    <row r="184" spans="1:6" ht="12.75">
      <c r="A184" s="121"/>
      <c r="B184" s="123"/>
      <c r="C184" s="31" t="s">
        <v>16</v>
      </c>
      <c r="D184" s="31" t="s">
        <v>458</v>
      </c>
      <c r="E184" s="31" t="s">
        <v>263</v>
      </c>
      <c r="F184" s="34" t="s">
        <v>53</v>
      </c>
    </row>
    <row r="185" spans="1:6" ht="12.75">
      <c r="A185" s="121">
        <v>63</v>
      </c>
      <c r="B185" s="123" t="s">
        <v>460</v>
      </c>
      <c r="C185" s="31" t="s">
        <v>461</v>
      </c>
      <c r="D185" s="31" t="s">
        <v>462</v>
      </c>
      <c r="E185" s="31" t="s">
        <v>463</v>
      </c>
      <c r="F185" s="34" t="s">
        <v>53</v>
      </c>
    </row>
    <row r="186" spans="1:6" ht="12.75">
      <c r="A186" s="121"/>
      <c r="B186" s="123"/>
      <c r="C186" s="31" t="s">
        <v>464</v>
      </c>
      <c r="D186" s="31" t="s">
        <v>465</v>
      </c>
      <c r="E186" s="31"/>
      <c r="F186" s="34"/>
    </row>
    <row r="187" spans="1:6" ht="12.75">
      <c r="A187" s="121"/>
      <c r="B187" s="123"/>
      <c r="C187" s="31" t="s">
        <v>466</v>
      </c>
      <c r="D187" s="31" t="s">
        <v>467</v>
      </c>
      <c r="E187" s="31"/>
      <c r="F187" s="34"/>
    </row>
    <row r="188" spans="1:6" ht="12.75">
      <c r="A188" s="121">
        <v>65</v>
      </c>
      <c r="B188" s="123" t="s">
        <v>468</v>
      </c>
      <c r="C188" s="31" t="s">
        <v>469</v>
      </c>
      <c r="D188" s="31" t="s">
        <v>470</v>
      </c>
      <c r="E188" s="31" t="s">
        <v>471</v>
      </c>
      <c r="F188" s="34" t="s">
        <v>53</v>
      </c>
    </row>
    <row r="189" spans="1:6" ht="12.75">
      <c r="A189" s="121"/>
      <c r="B189" s="123"/>
      <c r="C189" s="31" t="s">
        <v>17</v>
      </c>
      <c r="D189" s="31" t="s">
        <v>472</v>
      </c>
      <c r="E189" s="31"/>
      <c r="F189" s="34"/>
    </row>
    <row r="190" spans="1:6" ht="12.75">
      <c r="A190" s="121"/>
      <c r="B190" s="123"/>
      <c r="C190" s="31" t="s">
        <v>473</v>
      </c>
      <c r="D190" s="31" t="s">
        <v>474</v>
      </c>
      <c r="E190" s="31"/>
      <c r="F190" s="34"/>
    </row>
    <row r="191" spans="1:6" ht="12.75">
      <c r="A191" s="121">
        <v>66</v>
      </c>
      <c r="B191" s="123" t="s">
        <v>475</v>
      </c>
      <c r="C191" s="31" t="s">
        <v>476</v>
      </c>
      <c r="D191" s="31" t="s">
        <v>477</v>
      </c>
      <c r="E191" s="31" t="s">
        <v>478</v>
      </c>
      <c r="F191" s="34" t="s">
        <v>53</v>
      </c>
    </row>
    <row r="192" spans="1:6" ht="12.75">
      <c r="A192" s="121"/>
      <c r="B192" s="123"/>
      <c r="C192" s="31" t="s">
        <v>479</v>
      </c>
      <c r="D192" s="31" t="s">
        <v>480</v>
      </c>
      <c r="E192" s="31" t="s">
        <v>136</v>
      </c>
      <c r="F192" s="34" t="s">
        <v>53</v>
      </c>
    </row>
    <row r="193" spans="1:6" ht="12.75">
      <c r="A193" s="121"/>
      <c r="B193" s="123"/>
      <c r="C193" s="31" t="s">
        <v>481</v>
      </c>
      <c r="D193" s="31" t="s">
        <v>482</v>
      </c>
      <c r="E193" s="31" t="s">
        <v>136</v>
      </c>
      <c r="F193" s="34" t="s">
        <v>53</v>
      </c>
    </row>
    <row r="194" spans="1:6" ht="12.75">
      <c r="A194" s="121">
        <v>67</v>
      </c>
      <c r="B194" s="123" t="s">
        <v>483</v>
      </c>
      <c r="C194" s="31" t="s">
        <v>484</v>
      </c>
      <c r="D194" s="31" t="s">
        <v>485</v>
      </c>
      <c r="E194" s="31" t="s">
        <v>486</v>
      </c>
      <c r="F194" s="34" t="s">
        <v>53</v>
      </c>
    </row>
    <row r="195" spans="1:6" ht="12.75">
      <c r="A195" s="121"/>
      <c r="B195" s="123"/>
      <c r="C195" s="31" t="s">
        <v>487</v>
      </c>
      <c r="D195" s="31" t="s">
        <v>485</v>
      </c>
      <c r="E195" s="31"/>
      <c r="F195" s="34"/>
    </row>
    <row r="196" spans="1:6" ht="12.75">
      <c r="A196" s="121"/>
      <c r="B196" s="123"/>
      <c r="C196" s="31" t="s">
        <v>488</v>
      </c>
      <c r="D196" s="31" t="s">
        <v>489</v>
      </c>
      <c r="E196" s="31"/>
      <c r="F196" s="34"/>
    </row>
    <row r="197" spans="1:6" ht="12.75">
      <c r="A197" s="121">
        <v>68</v>
      </c>
      <c r="B197" s="123" t="s">
        <v>490</v>
      </c>
      <c r="C197" s="31" t="s">
        <v>491</v>
      </c>
      <c r="D197" s="31" t="s">
        <v>492</v>
      </c>
      <c r="E197" s="31" t="s">
        <v>268</v>
      </c>
      <c r="F197" s="34" t="s">
        <v>53</v>
      </c>
    </row>
    <row r="198" spans="1:6" ht="12.75">
      <c r="A198" s="121"/>
      <c r="B198" s="123"/>
      <c r="C198" s="31" t="s">
        <v>493</v>
      </c>
      <c r="D198" s="31" t="s">
        <v>494</v>
      </c>
      <c r="E198" s="31" t="s">
        <v>268</v>
      </c>
      <c r="F198" s="34" t="s">
        <v>53</v>
      </c>
    </row>
    <row r="199" spans="1:6" ht="12.75">
      <c r="A199" s="121"/>
      <c r="B199" s="123"/>
      <c r="C199" s="31" t="s">
        <v>236</v>
      </c>
      <c r="D199" s="31" t="s">
        <v>495</v>
      </c>
      <c r="E199" s="31" t="s">
        <v>496</v>
      </c>
      <c r="F199" s="34" t="s">
        <v>53</v>
      </c>
    </row>
    <row r="200" spans="1:6" ht="12.75">
      <c r="A200" s="121">
        <v>69</v>
      </c>
      <c r="B200" s="123" t="s">
        <v>497</v>
      </c>
      <c r="C200" s="31" t="s">
        <v>17</v>
      </c>
      <c r="D200" s="31" t="s">
        <v>498</v>
      </c>
      <c r="E200" s="31" t="s">
        <v>52</v>
      </c>
      <c r="F200" s="34" t="s">
        <v>53</v>
      </c>
    </row>
    <row r="201" spans="1:6" ht="12.75">
      <c r="A201" s="121"/>
      <c r="B201" s="123"/>
      <c r="C201" s="31" t="s">
        <v>499</v>
      </c>
      <c r="D201" s="31" t="s">
        <v>500</v>
      </c>
      <c r="E201" s="31" t="s">
        <v>501</v>
      </c>
      <c r="F201" s="34" t="s">
        <v>53</v>
      </c>
    </row>
    <row r="202" spans="1:6" ht="12.75">
      <c r="A202" s="121"/>
      <c r="B202" s="123"/>
      <c r="C202" s="31" t="s">
        <v>502</v>
      </c>
      <c r="D202" s="31" t="s">
        <v>503</v>
      </c>
      <c r="E202" s="31" t="s">
        <v>501</v>
      </c>
      <c r="F202" s="34" t="s">
        <v>53</v>
      </c>
    </row>
    <row r="203" spans="1:6" ht="12.75">
      <c r="A203" s="121">
        <v>70</v>
      </c>
      <c r="B203" s="123" t="s">
        <v>504</v>
      </c>
      <c r="C203" s="31" t="s">
        <v>505</v>
      </c>
      <c r="D203" s="31" t="s">
        <v>506</v>
      </c>
      <c r="E203" s="31" t="s">
        <v>268</v>
      </c>
      <c r="F203" s="34" t="s">
        <v>53</v>
      </c>
    </row>
    <row r="204" spans="1:6" ht="12.75">
      <c r="A204" s="121"/>
      <c r="B204" s="123"/>
      <c r="C204" s="31" t="s">
        <v>507</v>
      </c>
      <c r="D204" s="31" t="s">
        <v>508</v>
      </c>
      <c r="E204" s="31" t="s">
        <v>268</v>
      </c>
      <c r="F204" s="34" t="s">
        <v>53</v>
      </c>
    </row>
    <row r="205" spans="1:6" ht="12.75">
      <c r="A205" s="121"/>
      <c r="B205" s="123"/>
      <c r="C205" s="31" t="s">
        <v>509</v>
      </c>
      <c r="D205" s="31" t="s">
        <v>510</v>
      </c>
      <c r="E205" s="31" t="s">
        <v>511</v>
      </c>
      <c r="F205" s="34" t="s">
        <v>53</v>
      </c>
    </row>
    <row r="206" spans="1:6" ht="12.75">
      <c r="A206" s="121">
        <v>71</v>
      </c>
      <c r="B206" s="123" t="s">
        <v>512</v>
      </c>
      <c r="C206" s="31" t="s">
        <v>513</v>
      </c>
      <c r="D206" s="31" t="s">
        <v>514</v>
      </c>
      <c r="E206" s="31" t="s">
        <v>136</v>
      </c>
      <c r="F206" s="34" t="s">
        <v>53</v>
      </c>
    </row>
    <row r="207" spans="1:6" ht="12.75">
      <c r="A207" s="121"/>
      <c r="B207" s="123"/>
      <c r="C207" s="31" t="s">
        <v>484</v>
      </c>
      <c r="D207" s="31" t="s">
        <v>515</v>
      </c>
      <c r="E207" s="31"/>
      <c r="F207" s="34"/>
    </row>
    <row r="208" spans="1:6" ht="12.75">
      <c r="A208" s="121"/>
      <c r="B208" s="123"/>
      <c r="C208" s="31" t="s">
        <v>216</v>
      </c>
      <c r="D208" s="31" t="s">
        <v>516</v>
      </c>
      <c r="E208" s="31"/>
      <c r="F208" s="34"/>
    </row>
    <row r="209" spans="1:6" ht="12.75">
      <c r="A209" s="121">
        <v>72</v>
      </c>
      <c r="B209" s="123" t="s">
        <v>517</v>
      </c>
      <c r="C209" s="31" t="s">
        <v>118</v>
      </c>
      <c r="D209" s="31" t="s">
        <v>518</v>
      </c>
      <c r="E209" s="31" t="s">
        <v>52</v>
      </c>
      <c r="F209" s="34" t="s">
        <v>53</v>
      </c>
    </row>
    <row r="210" spans="1:6" ht="12.75">
      <c r="A210" s="121"/>
      <c r="B210" s="123"/>
      <c r="C210" s="31" t="s">
        <v>41</v>
      </c>
      <c r="D210" s="31" t="s">
        <v>519</v>
      </c>
      <c r="E210" s="31" t="s">
        <v>52</v>
      </c>
      <c r="F210" s="34" t="s">
        <v>53</v>
      </c>
    </row>
    <row r="211" spans="1:6" ht="12.75">
      <c r="A211" s="121"/>
      <c r="B211" s="123"/>
      <c r="C211" s="31" t="s">
        <v>520</v>
      </c>
      <c r="D211" s="31" t="s">
        <v>521</v>
      </c>
      <c r="E211" s="31" t="s">
        <v>501</v>
      </c>
      <c r="F211" s="34" t="s">
        <v>53</v>
      </c>
    </row>
    <row r="212" spans="1:6" ht="12.75">
      <c r="A212" s="121">
        <v>73</v>
      </c>
      <c r="B212" s="123" t="s">
        <v>522</v>
      </c>
      <c r="C212" s="31" t="s">
        <v>73</v>
      </c>
      <c r="D212" s="31" t="s">
        <v>96</v>
      </c>
      <c r="E212" s="31" t="s">
        <v>52</v>
      </c>
      <c r="F212" s="34" t="s">
        <v>53</v>
      </c>
    </row>
    <row r="213" spans="1:6" ht="12.75">
      <c r="A213" s="121"/>
      <c r="B213" s="123"/>
      <c r="C213" s="31" t="s">
        <v>523</v>
      </c>
      <c r="D213" s="31" t="s">
        <v>524</v>
      </c>
      <c r="E213" s="31"/>
      <c r="F213" s="34"/>
    </row>
    <row r="214" spans="1:6" ht="12.75">
      <c r="A214" s="121"/>
      <c r="B214" s="123"/>
      <c r="C214" s="31" t="s">
        <v>73</v>
      </c>
      <c r="D214" s="31" t="s">
        <v>525</v>
      </c>
      <c r="E214" s="31"/>
      <c r="F214" s="34"/>
    </row>
    <row r="215" spans="1:6" ht="12.75">
      <c r="A215" s="121">
        <v>74</v>
      </c>
      <c r="B215" s="123" t="s">
        <v>526</v>
      </c>
      <c r="C215" s="31" t="s">
        <v>44</v>
      </c>
      <c r="D215" s="31" t="s">
        <v>527</v>
      </c>
      <c r="E215" s="31" t="s">
        <v>528</v>
      </c>
      <c r="F215" s="34" t="s">
        <v>226</v>
      </c>
    </row>
    <row r="216" spans="1:6" ht="12.75">
      <c r="A216" s="121"/>
      <c r="B216" s="123"/>
      <c r="C216" s="31" t="s">
        <v>513</v>
      </c>
      <c r="D216" s="31" t="s">
        <v>529</v>
      </c>
      <c r="E216" s="31"/>
      <c r="F216" s="34"/>
    </row>
    <row r="217" spans="1:6" ht="12.75">
      <c r="A217" s="121"/>
      <c r="B217" s="123"/>
      <c r="C217" s="31" t="s">
        <v>530</v>
      </c>
      <c r="D217" s="31" t="s">
        <v>531</v>
      </c>
      <c r="E217" s="31"/>
      <c r="F217" s="34"/>
    </row>
    <row r="218" spans="1:6" ht="12.75">
      <c r="A218" s="121">
        <v>75</v>
      </c>
      <c r="B218" s="123" t="s">
        <v>532</v>
      </c>
      <c r="C218" s="31" t="s">
        <v>360</v>
      </c>
      <c r="D218" s="31" t="s">
        <v>533</v>
      </c>
      <c r="E218" s="31"/>
      <c r="F218" s="34" t="s">
        <v>53</v>
      </c>
    </row>
    <row r="219" spans="1:6" ht="12.75">
      <c r="A219" s="121"/>
      <c r="B219" s="123"/>
      <c r="C219" s="31" t="s">
        <v>534</v>
      </c>
      <c r="D219" s="31" t="s">
        <v>535</v>
      </c>
      <c r="E219" s="31"/>
      <c r="F219" s="34" t="s">
        <v>53</v>
      </c>
    </row>
    <row r="220" spans="1:6" ht="12.75">
      <c r="A220" s="121"/>
      <c r="B220" s="123"/>
      <c r="C220" s="31" t="s">
        <v>126</v>
      </c>
      <c r="D220" s="31" t="s">
        <v>536</v>
      </c>
      <c r="E220" s="31"/>
      <c r="F220" s="34" t="s">
        <v>53</v>
      </c>
    </row>
    <row r="221" spans="1:6" ht="12.75">
      <c r="A221" s="121">
        <v>76</v>
      </c>
      <c r="B221" s="123" t="s">
        <v>537</v>
      </c>
      <c r="C221" s="31" t="s">
        <v>21</v>
      </c>
      <c r="D221" s="31" t="s">
        <v>538</v>
      </c>
      <c r="E221" s="31" t="s">
        <v>539</v>
      </c>
      <c r="F221" s="34" t="s">
        <v>53</v>
      </c>
    </row>
    <row r="222" spans="1:6" ht="12.75">
      <c r="A222" s="121"/>
      <c r="B222" s="123"/>
      <c r="C222" s="31" t="s">
        <v>540</v>
      </c>
      <c r="D222" s="31" t="s">
        <v>541</v>
      </c>
      <c r="E222" s="31"/>
      <c r="F222" s="34"/>
    </row>
    <row r="223" spans="1:6" ht="12.75">
      <c r="A223" s="121"/>
      <c r="B223" s="123"/>
      <c r="C223" s="31" t="s">
        <v>542</v>
      </c>
      <c r="D223" s="31" t="s">
        <v>543</v>
      </c>
      <c r="E223" s="31"/>
      <c r="F223" s="34"/>
    </row>
    <row r="224" spans="1:6" ht="12.75">
      <c r="A224" s="121">
        <v>79</v>
      </c>
      <c r="B224" s="123" t="s">
        <v>544</v>
      </c>
      <c r="C224" s="31" t="s">
        <v>545</v>
      </c>
      <c r="D224" s="31" t="s">
        <v>546</v>
      </c>
      <c r="E224" s="31" t="s">
        <v>547</v>
      </c>
      <c r="F224" s="34" t="s">
        <v>53</v>
      </c>
    </row>
    <row r="225" spans="1:6" ht="12.75">
      <c r="A225" s="121"/>
      <c r="B225" s="123"/>
      <c r="C225" s="31" t="s">
        <v>548</v>
      </c>
      <c r="D225" s="31" t="s">
        <v>549</v>
      </c>
      <c r="E225" s="31"/>
      <c r="F225" s="34"/>
    </row>
    <row r="226" spans="1:6" ht="12.75">
      <c r="A226" s="121"/>
      <c r="B226" s="123"/>
      <c r="C226" s="31" t="s">
        <v>550</v>
      </c>
      <c r="D226" s="31" t="s">
        <v>551</v>
      </c>
      <c r="E226" s="31"/>
      <c r="F226" s="34"/>
    </row>
    <row r="227" spans="1:6" ht="12.75">
      <c r="A227" s="121">
        <v>80</v>
      </c>
      <c r="B227" s="123" t="s">
        <v>552</v>
      </c>
      <c r="C227" s="31" t="s">
        <v>553</v>
      </c>
      <c r="D227" s="31" t="s">
        <v>554</v>
      </c>
      <c r="E227" s="31" t="s">
        <v>555</v>
      </c>
      <c r="F227" s="34" t="s">
        <v>53</v>
      </c>
    </row>
    <row r="228" spans="1:6" ht="12.75">
      <c r="A228" s="121"/>
      <c r="B228" s="123"/>
      <c r="C228" s="31" t="s">
        <v>556</v>
      </c>
      <c r="D228" s="31" t="s">
        <v>557</v>
      </c>
      <c r="E228" s="31" t="s">
        <v>555</v>
      </c>
      <c r="F228" s="34" t="s">
        <v>53</v>
      </c>
    </row>
    <row r="229" spans="1:6" ht="12.75">
      <c r="A229" s="121"/>
      <c r="B229" s="123"/>
      <c r="C229" s="31" t="s">
        <v>558</v>
      </c>
      <c r="D229" s="31" t="s">
        <v>559</v>
      </c>
      <c r="E229" s="31" t="s">
        <v>555</v>
      </c>
      <c r="F229" s="34" t="s">
        <v>53</v>
      </c>
    </row>
    <row r="230" spans="1:6" ht="12.75">
      <c r="A230" s="121">
        <v>82</v>
      </c>
      <c r="B230" s="123" t="s">
        <v>561</v>
      </c>
      <c r="C230" s="31" t="s">
        <v>562</v>
      </c>
      <c r="D230" s="31" t="s">
        <v>563</v>
      </c>
      <c r="E230" s="31" t="s">
        <v>408</v>
      </c>
      <c r="F230" s="34" t="s">
        <v>53</v>
      </c>
    </row>
    <row r="231" spans="1:6" ht="12.75">
      <c r="A231" s="121"/>
      <c r="B231" s="123"/>
      <c r="C231" s="31" t="s">
        <v>43</v>
      </c>
      <c r="D231" s="31" t="s">
        <v>564</v>
      </c>
      <c r="E231" s="31" t="s">
        <v>565</v>
      </c>
      <c r="F231" s="34" t="s">
        <v>53</v>
      </c>
    </row>
    <row r="232" spans="1:6" ht="12.75">
      <c r="A232" s="121"/>
      <c r="B232" s="123"/>
      <c r="C232" s="31" t="s">
        <v>18</v>
      </c>
      <c r="D232" s="31" t="s">
        <v>566</v>
      </c>
      <c r="E232" s="31" t="s">
        <v>408</v>
      </c>
      <c r="F232" s="34" t="s">
        <v>53</v>
      </c>
    </row>
    <row r="233" spans="1:6" ht="12.75">
      <c r="A233" s="121">
        <v>83</v>
      </c>
      <c r="B233" s="123" t="s">
        <v>567</v>
      </c>
      <c r="C233" s="31" t="s">
        <v>568</v>
      </c>
      <c r="D233" s="31" t="s">
        <v>569</v>
      </c>
      <c r="E233" s="31" t="s">
        <v>136</v>
      </c>
      <c r="F233" s="34" t="s">
        <v>53</v>
      </c>
    </row>
    <row r="234" spans="1:6" ht="12.75">
      <c r="A234" s="121"/>
      <c r="B234" s="123"/>
      <c r="C234" s="31" t="s">
        <v>570</v>
      </c>
      <c r="D234" s="31" t="s">
        <v>571</v>
      </c>
      <c r="E234" s="31"/>
      <c r="F234" s="34"/>
    </row>
    <row r="235" spans="1:6" ht="12.75">
      <c r="A235" s="121"/>
      <c r="B235" s="123"/>
      <c r="C235" s="31" t="s">
        <v>499</v>
      </c>
      <c r="D235" s="31" t="s">
        <v>569</v>
      </c>
      <c r="E235" s="31"/>
      <c r="F235" s="34"/>
    </row>
    <row r="236" spans="1:6" ht="12.75">
      <c r="A236" s="121">
        <v>84</v>
      </c>
      <c r="B236" s="123" t="s">
        <v>572</v>
      </c>
      <c r="C236" s="31" t="s">
        <v>40</v>
      </c>
      <c r="D236" s="31" t="s">
        <v>573</v>
      </c>
      <c r="E236" s="31" t="s">
        <v>124</v>
      </c>
      <c r="F236" s="34" t="s">
        <v>53</v>
      </c>
    </row>
    <row r="237" spans="1:6" ht="12.75">
      <c r="A237" s="121"/>
      <c r="B237" s="123"/>
      <c r="C237" s="31" t="s">
        <v>574</v>
      </c>
      <c r="D237" s="31" t="s">
        <v>575</v>
      </c>
      <c r="E237" s="31"/>
      <c r="F237" s="34"/>
    </row>
    <row r="238" spans="1:6" ht="12.75">
      <c r="A238" s="121"/>
      <c r="B238" s="123"/>
      <c r="C238" s="31" t="s">
        <v>576</v>
      </c>
      <c r="D238" s="31" t="s">
        <v>577</v>
      </c>
      <c r="E238" s="31"/>
      <c r="F238" s="34"/>
    </row>
    <row r="239" spans="1:6" ht="12.75">
      <c r="A239" s="121">
        <v>85</v>
      </c>
      <c r="B239" s="123" t="s">
        <v>578</v>
      </c>
      <c r="C239" s="31" t="s">
        <v>579</v>
      </c>
      <c r="D239" s="31" t="s">
        <v>560</v>
      </c>
      <c r="E239" s="31" t="s">
        <v>580</v>
      </c>
      <c r="F239" s="34" t="s">
        <v>53</v>
      </c>
    </row>
    <row r="240" spans="1:6" ht="12.75">
      <c r="A240" s="121"/>
      <c r="B240" s="123"/>
      <c r="C240" s="31" t="s">
        <v>421</v>
      </c>
      <c r="D240" s="31" t="s">
        <v>581</v>
      </c>
      <c r="E240" s="31" t="s">
        <v>582</v>
      </c>
      <c r="F240" s="34" t="s">
        <v>53</v>
      </c>
    </row>
    <row r="241" spans="1:6" ht="12.75">
      <c r="A241" s="121"/>
      <c r="B241" s="123"/>
      <c r="C241" s="31" t="s">
        <v>126</v>
      </c>
      <c r="D241" s="31" t="s">
        <v>583</v>
      </c>
      <c r="E241" s="31" t="s">
        <v>580</v>
      </c>
      <c r="F241" s="34" t="s">
        <v>53</v>
      </c>
    </row>
    <row r="242" spans="1:6" ht="12.75">
      <c r="A242" s="121">
        <v>86</v>
      </c>
      <c r="B242" s="123" t="s">
        <v>584</v>
      </c>
      <c r="C242" s="31" t="s">
        <v>202</v>
      </c>
      <c r="D242" s="31" t="s">
        <v>585</v>
      </c>
      <c r="E242" s="31" t="s">
        <v>221</v>
      </c>
      <c r="F242" s="34" t="s">
        <v>53</v>
      </c>
    </row>
    <row r="243" spans="1:6" ht="12.75">
      <c r="A243" s="121"/>
      <c r="B243" s="123"/>
      <c r="C243" s="31" t="s">
        <v>586</v>
      </c>
      <c r="D243" s="31" t="s">
        <v>318</v>
      </c>
      <c r="E243" s="31"/>
      <c r="F243" s="34"/>
    </row>
    <row r="244" spans="1:6" ht="12.75">
      <c r="A244" s="121"/>
      <c r="B244" s="123"/>
      <c r="C244" s="31" t="s">
        <v>587</v>
      </c>
      <c r="D244" s="31" t="s">
        <v>588</v>
      </c>
      <c r="E244" s="31"/>
      <c r="F244" s="34"/>
    </row>
    <row r="245" spans="1:6" ht="12.75">
      <c r="A245" s="121">
        <v>87</v>
      </c>
      <c r="B245" s="123" t="s">
        <v>589</v>
      </c>
      <c r="C245" s="31" t="s">
        <v>590</v>
      </c>
      <c r="D245" s="31" t="s">
        <v>591</v>
      </c>
      <c r="E245" s="31" t="s">
        <v>592</v>
      </c>
      <c r="F245" s="34" t="s">
        <v>53</v>
      </c>
    </row>
    <row r="246" spans="1:6" ht="12.75">
      <c r="A246" s="121"/>
      <c r="B246" s="123"/>
      <c r="C246" s="31" t="s">
        <v>593</v>
      </c>
      <c r="D246" s="31" t="s">
        <v>591</v>
      </c>
      <c r="E246" s="31" t="s">
        <v>592</v>
      </c>
      <c r="F246" s="34" t="s">
        <v>53</v>
      </c>
    </row>
    <row r="247" spans="1:6" ht="12.75">
      <c r="A247" s="121"/>
      <c r="B247" s="123"/>
      <c r="C247" s="31" t="s">
        <v>457</v>
      </c>
      <c r="D247" s="31" t="s">
        <v>594</v>
      </c>
      <c r="E247" s="31" t="s">
        <v>595</v>
      </c>
      <c r="F247" s="34" t="s">
        <v>53</v>
      </c>
    </row>
    <row r="248" spans="1:6" ht="12.75">
      <c r="A248" s="121">
        <v>88</v>
      </c>
      <c r="B248" s="123" t="s">
        <v>596</v>
      </c>
      <c r="C248" s="31" t="s">
        <v>597</v>
      </c>
      <c r="D248" s="31" t="s">
        <v>598</v>
      </c>
      <c r="E248" s="31" t="s">
        <v>432</v>
      </c>
      <c r="F248" s="34" t="s">
        <v>226</v>
      </c>
    </row>
    <row r="249" spans="1:6" ht="12.75">
      <c r="A249" s="121"/>
      <c r="B249" s="123"/>
      <c r="C249" s="31" t="s">
        <v>599</v>
      </c>
      <c r="D249" s="31" t="s">
        <v>600</v>
      </c>
      <c r="E249" s="31"/>
      <c r="F249" s="34"/>
    </row>
    <row r="250" spans="1:6" ht="12.75">
      <c r="A250" s="121"/>
      <c r="B250" s="123"/>
      <c r="C250" s="31" t="s">
        <v>601</v>
      </c>
      <c r="D250" s="31" t="s">
        <v>602</v>
      </c>
      <c r="E250" s="31"/>
      <c r="F250" s="34"/>
    </row>
    <row r="251" spans="1:6" ht="12.75">
      <c r="A251" s="121">
        <v>89</v>
      </c>
      <c r="B251" s="123" t="s">
        <v>603</v>
      </c>
      <c r="C251" s="31" t="s">
        <v>604</v>
      </c>
      <c r="D251" s="31" t="s">
        <v>605</v>
      </c>
      <c r="E251" s="31" t="s">
        <v>52</v>
      </c>
      <c r="F251" s="34" t="s">
        <v>53</v>
      </c>
    </row>
    <row r="252" spans="1:6" ht="12.75">
      <c r="A252" s="121"/>
      <c r="B252" s="123"/>
      <c r="C252" s="31" t="s">
        <v>244</v>
      </c>
      <c r="D252" s="31" t="s">
        <v>606</v>
      </c>
      <c r="E252" s="31"/>
      <c r="F252" s="34"/>
    </row>
    <row r="253" spans="1:6" ht="12.75">
      <c r="A253" s="121"/>
      <c r="B253" s="123"/>
      <c r="C253" s="31" t="s">
        <v>488</v>
      </c>
      <c r="D253" s="31" t="s">
        <v>607</v>
      </c>
      <c r="E253" s="31"/>
      <c r="F253" s="34"/>
    </row>
    <row r="254" spans="1:6" ht="12.75">
      <c r="A254" s="121">
        <v>90</v>
      </c>
      <c r="B254" s="123" t="s">
        <v>608</v>
      </c>
      <c r="C254" s="31" t="s">
        <v>609</v>
      </c>
      <c r="D254" s="31" t="s">
        <v>610</v>
      </c>
      <c r="E254" s="31" t="s">
        <v>392</v>
      </c>
      <c r="F254" s="34" t="s">
        <v>53</v>
      </c>
    </row>
    <row r="255" spans="1:6" ht="12.75">
      <c r="A255" s="121"/>
      <c r="B255" s="123"/>
      <c r="C255" s="31" t="s">
        <v>611</v>
      </c>
      <c r="D255" s="31" t="s">
        <v>612</v>
      </c>
      <c r="E255" s="31"/>
      <c r="F255" s="34"/>
    </row>
    <row r="256" spans="1:6" ht="12.75">
      <c r="A256" s="121"/>
      <c r="B256" s="123"/>
      <c r="C256" s="31" t="s">
        <v>38</v>
      </c>
      <c r="D256" s="31" t="s">
        <v>613</v>
      </c>
      <c r="E256" s="31"/>
      <c r="F256" s="34"/>
    </row>
    <row r="257" spans="1:6" ht="12.75">
      <c r="A257" s="121">
        <v>91</v>
      </c>
      <c r="B257" s="123" t="s">
        <v>614</v>
      </c>
      <c r="C257" s="31" t="s">
        <v>488</v>
      </c>
      <c r="D257" s="31" t="s">
        <v>615</v>
      </c>
      <c r="E257" s="31"/>
      <c r="F257" s="34" t="s">
        <v>53</v>
      </c>
    </row>
    <row r="258" spans="1:6" ht="12.75">
      <c r="A258" s="121"/>
      <c r="B258" s="123"/>
      <c r="C258" s="31" t="s">
        <v>562</v>
      </c>
      <c r="D258" s="31" t="s">
        <v>616</v>
      </c>
      <c r="E258" s="31"/>
      <c r="F258" s="34" t="s">
        <v>53</v>
      </c>
    </row>
    <row r="259" spans="1:6" ht="13.5" thickBot="1">
      <c r="A259" s="122"/>
      <c r="B259" s="124"/>
      <c r="C259" s="35" t="s">
        <v>281</v>
      </c>
      <c r="D259" s="35" t="s">
        <v>617</v>
      </c>
      <c r="E259" s="35"/>
      <c r="F259" s="36" t="s">
        <v>53</v>
      </c>
    </row>
  </sheetData>
  <mergeCells count="172">
    <mergeCell ref="A47:A49"/>
    <mergeCell ref="A50:A52"/>
    <mergeCell ref="A35:A37"/>
    <mergeCell ref="A38:A40"/>
    <mergeCell ref="A41:A43"/>
    <mergeCell ref="A44:A46"/>
    <mergeCell ref="A23:A25"/>
    <mergeCell ref="A26:A28"/>
    <mergeCell ref="A29:A31"/>
    <mergeCell ref="A32:A34"/>
    <mergeCell ref="B44:B46"/>
    <mergeCell ref="B47:B49"/>
    <mergeCell ref="B50:B52"/>
    <mergeCell ref="A2:A4"/>
    <mergeCell ref="A5:A7"/>
    <mergeCell ref="A8:A10"/>
    <mergeCell ref="A11:A13"/>
    <mergeCell ref="A14:A16"/>
    <mergeCell ref="A17:A19"/>
    <mergeCell ref="A20:A22"/>
    <mergeCell ref="B38:B40"/>
    <mergeCell ref="B41:B43"/>
    <mergeCell ref="B23:B25"/>
    <mergeCell ref="B26:B28"/>
    <mergeCell ref="B29:B31"/>
    <mergeCell ref="B32:B34"/>
    <mergeCell ref="B14:B16"/>
    <mergeCell ref="B17:B19"/>
    <mergeCell ref="B20:B22"/>
    <mergeCell ref="B35:B37"/>
    <mergeCell ref="B2:B4"/>
    <mergeCell ref="B5:B7"/>
    <mergeCell ref="B8:B10"/>
    <mergeCell ref="B11:B13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85:A187"/>
    <mergeCell ref="A188:A190"/>
    <mergeCell ref="A191:A193"/>
    <mergeCell ref="A173:A175"/>
    <mergeCell ref="A176:A178"/>
    <mergeCell ref="A179:A181"/>
    <mergeCell ref="A182:A184"/>
    <mergeCell ref="A194:A196"/>
    <mergeCell ref="A197:A199"/>
    <mergeCell ref="A200:A202"/>
    <mergeCell ref="A203:A205"/>
    <mergeCell ref="A206:A208"/>
    <mergeCell ref="A209:A211"/>
    <mergeCell ref="A212:A214"/>
    <mergeCell ref="A215:A217"/>
    <mergeCell ref="A224:A226"/>
    <mergeCell ref="A227:A229"/>
    <mergeCell ref="A230:A232"/>
    <mergeCell ref="A218:A220"/>
    <mergeCell ref="A221:A223"/>
    <mergeCell ref="A233:A235"/>
    <mergeCell ref="A236:A238"/>
    <mergeCell ref="A239:A241"/>
    <mergeCell ref="A242:A244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85:B187"/>
    <mergeCell ref="B188:B190"/>
    <mergeCell ref="B191:B193"/>
    <mergeCell ref="B173:B175"/>
    <mergeCell ref="B176:B178"/>
    <mergeCell ref="B179:B181"/>
    <mergeCell ref="B182:B184"/>
    <mergeCell ref="B194:B196"/>
    <mergeCell ref="B197:B199"/>
    <mergeCell ref="B200:B202"/>
    <mergeCell ref="B203:B205"/>
    <mergeCell ref="B206:B208"/>
    <mergeCell ref="B209:B211"/>
    <mergeCell ref="B212:B214"/>
    <mergeCell ref="B215:B217"/>
    <mergeCell ref="B224:B226"/>
    <mergeCell ref="B227:B229"/>
    <mergeCell ref="B230:B232"/>
    <mergeCell ref="B218:B220"/>
    <mergeCell ref="B221:B223"/>
    <mergeCell ref="B233:B235"/>
    <mergeCell ref="B236:B238"/>
    <mergeCell ref="B239:B241"/>
    <mergeCell ref="B242:B244"/>
    <mergeCell ref="A257:A259"/>
    <mergeCell ref="B257:B259"/>
    <mergeCell ref="B245:B247"/>
    <mergeCell ref="B248:B250"/>
    <mergeCell ref="B251:B253"/>
    <mergeCell ref="B254:B256"/>
    <mergeCell ref="A245:A247"/>
    <mergeCell ref="A248:A250"/>
    <mergeCell ref="A251:A253"/>
    <mergeCell ref="A254:A25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47.57421875" style="0" bestFit="1" customWidth="1"/>
    <col min="3" max="3" width="23.421875" style="69" hidden="1" customWidth="1"/>
    <col min="4" max="4" width="10.8515625" style="0" bestFit="1" customWidth="1"/>
    <col min="5" max="6" width="10.57421875" style="0" hidden="1" customWidth="1"/>
    <col min="7" max="7" width="10.7109375" style="0" bestFit="1" customWidth="1"/>
    <col min="8" max="8" width="10.57421875" style="0" bestFit="1" customWidth="1"/>
    <col min="9" max="9" width="7.7109375" style="0" customWidth="1"/>
    <col min="11" max="11" width="9.140625" style="57" customWidth="1"/>
  </cols>
  <sheetData>
    <row r="1" spans="1:8" ht="30">
      <c r="A1" s="1"/>
      <c r="B1" s="4"/>
      <c r="C1" s="68"/>
      <c r="D1" s="5" t="s">
        <v>28</v>
      </c>
      <c r="E1" s="4"/>
      <c r="F1" s="1"/>
      <c r="G1" s="4"/>
      <c r="H1" s="4"/>
    </row>
    <row r="2" spans="1:6" ht="13.5" thickBot="1">
      <c r="A2" s="1"/>
      <c r="F2" s="1"/>
    </row>
    <row r="3" spans="4:11" ht="12.75">
      <c r="D3" s="71" t="s">
        <v>4</v>
      </c>
      <c r="F3" s="75"/>
      <c r="G3" s="75" t="s">
        <v>5</v>
      </c>
      <c r="H3" s="74" t="s">
        <v>4</v>
      </c>
      <c r="I3" s="81" t="s">
        <v>3</v>
      </c>
      <c r="J3" s="78"/>
      <c r="K3" s="11" t="s">
        <v>29</v>
      </c>
    </row>
    <row r="4" spans="4:11" ht="13.5" thickBot="1">
      <c r="D4" s="72" t="s">
        <v>623</v>
      </c>
      <c r="F4" s="76"/>
      <c r="G4" s="76" t="s">
        <v>31</v>
      </c>
      <c r="H4" s="9" t="s">
        <v>624</v>
      </c>
      <c r="I4" s="79" t="s">
        <v>623</v>
      </c>
      <c r="J4" s="80"/>
      <c r="K4" s="6" t="s">
        <v>625</v>
      </c>
    </row>
    <row r="5" spans="1:12" s="2" customFormat="1" ht="34.5" customHeight="1" thickBot="1">
      <c r="A5" s="12" t="s">
        <v>7</v>
      </c>
      <c r="B5" s="13" t="s">
        <v>8</v>
      </c>
      <c r="C5" s="70"/>
      <c r="D5" s="73" t="s">
        <v>1</v>
      </c>
      <c r="E5" s="14" t="s">
        <v>618</v>
      </c>
      <c r="F5" s="14" t="s">
        <v>619</v>
      </c>
      <c r="G5" s="14" t="s">
        <v>620</v>
      </c>
      <c r="H5" s="15" t="s">
        <v>621</v>
      </c>
      <c r="I5" s="83" t="s">
        <v>622</v>
      </c>
      <c r="J5" s="84" t="s">
        <v>2</v>
      </c>
      <c r="K5" s="57"/>
      <c r="L5"/>
    </row>
    <row r="6" spans="1:11" s="8" customFormat="1" ht="24" customHeight="1" thickBot="1">
      <c r="A6" s="18">
        <v>1</v>
      </c>
      <c r="B6" s="27" t="s">
        <v>49</v>
      </c>
      <c r="C6" s="82">
        <v>0.43402777777777773</v>
      </c>
      <c r="D6" s="85">
        <v>0.5527777777777778</v>
      </c>
      <c r="E6" s="19">
        <v>0.5680555555555555</v>
      </c>
      <c r="F6" s="19"/>
      <c r="G6" s="110">
        <v>0.6986111111111111</v>
      </c>
      <c r="H6" s="111" t="s">
        <v>6</v>
      </c>
      <c r="I6" s="111" t="s">
        <v>6</v>
      </c>
      <c r="J6" s="112" t="s">
        <v>6</v>
      </c>
      <c r="K6" s="67"/>
    </row>
    <row r="7" spans="1:11" s="8" customFormat="1" ht="24" customHeight="1" thickBot="1">
      <c r="A7" s="21">
        <v>2</v>
      </c>
      <c r="B7" s="28" t="s">
        <v>57</v>
      </c>
      <c r="C7" s="82">
        <v>0.43402777777777773</v>
      </c>
      <c r="D7" s="86">
        <v>0.49513888888888885</v>
      </c>
      <c r="E7" s="16">
        <v>0.5006944444444444</v>
      </c>
      <c r="F7" s="16"/>
      <c r="G7" s="16">
        <v>0.5666666666666667</v>
      </c>
      <c r="H7" s="16">
        <v>0.6</v>
      </c>
      <c r="I7" s="16">
        <v>0.6291666666666667</v>
      </c>
      <c r="J7" s="22">
        <v>0.65</v>
      </c>
      <c r="K7" s="67"/>
    </row>
    <row r="8" spans="1:11" s="8" customFormat="1" ht="24" customHeight="1" thickBot="1">
      <c r="A8" s="21">
        <v>3</v>
      </c>
      <c r="B8" s="28" t="s">
        <v>64</v>
      </c>
      <c r="C8" s="82">
        <v>0.43402777777777773</v>
      </c>
      <c r="D8" s="86">
        <v>0.49652777777777773</v>
      </c>
      <c r="E8" s="16">
        <v>0.5034722222222222</v>
      </c>
      <c r="F8" s="16"/>
      <c r="G8" s="16">
        <v>0.5791666666666667</v>
      </c>
      <c r="H8" s="16">
        <v>0.6097222222222222</v>
      </c>
      <c r="I8" s="16">
        <v>0.6479166666666667</v>
      </c>
      <c r="J8" s="22">
        <v>0.6722222222222222</v>
      </c>
      <c r="K8" s="67"/>
    </row>
    <row r="9" spans="1:11" s="8" customFormat="1" ht="24" customHeight="1" thickBot="1">
      <c r="A9" s="21">
        <v>4</v>
      </c>
      <c r="B9" s="28" t="s">
        <v>72</v>
      </c>
      <c r="C9" s="82">
        <v>0.43402777777777773</v>
      </c>
      <c r="D9" s="86">
        <v>0.48055555555555557</v>
      </c>
      <c r="E9" s="16">
        <v>0.48680555555555555</v>
      </c>
      <c r="F9" s="16"/>
      <c r="G9" s="17">
        <v>0.5569444444444445</v>
      </c>
      <c r="H9" s="17">
        <v>0.579861111111111</v>
      </c>
      <c r="I9" s="17">
        <v>0.60625</v>
      </c>
      <c r="J9" s="22">
        <v>0.6229166666666667</v>
      </c>
      <c r="K9" s="67"/>
    </row>
    <row r="10" spans="1:11" s="8" customFormat="1" ht="24" customHeight="1" thickBot="1">
      <c r="A10" s="21">
        <v>5</v>
      </c>
      <c r="B10" s="28" t="s">
        <v>79</v>
      </c>
      <c r="C10" s="82">
        <v>0.43402777777777773</v>
      </c>
      <c r="D10" s="86">
        <v>0.48819444444444443</v>
      </c>
      <c r="E10" s="16">
        <v>0.49444444444444446</v>
      </c>
      <c r="F10" s="16"/>
      <c r="G10" s="16">
        <v>0.5666666666666667</v>
      </c>
      <c r="H10" s="16">
        <v>0.6173611111111111</v>
      </c>
      <c r="I10" s="16">
        <v>0.6520833333333333</v>
      </c>
      <c r="J10" s="22">
        <v>0.6756944444444444</v>
      </c>
      <c r="K10" s="67"/>
    </row>
    <row r="11" spans="1:11" s="8" customFormat="1" ht="24" customHeight="1" thickBot="1">
      <c r="A11" s="21">
        <v>6</v>
      </c>
      <c r="B11" s="28" t="s">
        <v>87</v>
      </c>
      <c r="C11" s="82">
        <v>0.43402777777777773</v>
      </c>
      <c r="D11" s="86">
        <v>0.4909722222222222</v>
      </c>
      <c r="E11" s="16">
        <v>0.4993055555555555</v>
      </c>
      <c r="F11" s="16"/>
      <c r="G11" s="16">
        <v>0.576388888888889</v>
      </c>
      <c r="H11" s="16">
        <v>0.60625</v>
      </c>
      <c r="I11" s="16">
        <v>0.63125</v>
      </c>
      <c r="J11" s="22">
        <v>0.6513888888888889</v>
      </c>
      <c r="K11" s="67"/>
    </row>
    <row r="12" spans="1:11" s="8" customFormat="1" ht="24" customHeight="1" thickBot="1">
      <c r="A12" s="21">
        <v>7</v>
      </c>
      <c r="B12" s="28" t="s">
        <v>95</v>
      </c>
      <c r="C12" s="82">
        <v>0.43402777777777773</v>
      </c>
      <c r="D12" s="86">
        <v>0.513888888888889</v>
      </c>
      <c r="E12" s="16">
        <v>0.5423611111111112</v>
      </c>
      <c r="F12" s="16"/>
      <c r="G12" s="16">
        <v>0.6666666666666666</v>
      </c>
      <c r="H12" s="16">
        <v>0.7125</v>
      </c>
      <c r="I12" s="16">
        <v>0.7506944444444444</v>
      </c>
      <c r="J12" s="22">
        <v>0.7770833333333332</v>
      </c>
      <c r="K12" s="67"/>
    </row>
    <row r="13" spans="1:11" s="8" customFormat="1" ht="24" customHeight="1" thickBot="1">
      <c r="A13" s="21">
        <v>8</v>
      </c>
      <c r="B13" s="28" t="s">
        <v>104</v>
      </c>
      <c r="C13" s="82">
        <v>0.43402777777777773</v>
      </c>
      <c r="D13" s="64">
        <v>0.5277777777777778</v>
      </c>
      <c r="E13" s="90">
        <v>0.5458333333333333</v>
      </c>
      <c r="F13" s="90"/>
      <c r="G13" s="65" t="s">
        <v>6</v>
      </c>
      <c r="H13" s="65" t="s">
        <v>6</v>
      </c>
      <c r="I13" s="65" t="s">
        <v>6</v>
      </c>
      <c r="J13" s="109" t="s">
        <v>6</v>
      </c>
      <c r="K13" s="67"/>
    </row>
    <row r="14" spans="1:11" s="8" customFormat="1" ht="24" customHeight="1" thickBot="1">
      <c r="A14" s="21">
        <v>9</v>
      </c>
      <c r="B14" s="28" t="s">
        <v>111</v>
      </c>
      <c r="C14" s="82">
        <v>0.43402777777777773</v>
      </c>
      <c r="D14" s="86">
        <v>0.49652777777777773</v>
      </c>
      <c r="E14" s="16">
        <v>0.5055555555555555</v>
      </c>
      <c r="F14" s="16"/>
      <c r="G14" s="16">
        <v>0.58125</v>
      </c>
      <c r="H14" s="16">
        <v>0.6326388888888889</v>
      </c>
      <c r="I14" s="16">
        <v>0.6743055555555556</v>
      </c>
      <c r="J14" s="22">
        <v>0.69375</v>
      </c>
      <c r="K14" s="67"/>
    </row>
    <row r="15" spans="1:11" s="8" customFormat="1" ht="24" customHeight="1" thickBot="1">
      <c r="A15" s="21">
        <v>10</v>
      </c>
      <c r="B15" s="28" t="s">
        <v>117</v>
      </c>
      <c r="C15" s="82">
        <v>0.43402777777777773</v>
      </c>
      <c r="D15" s="86">
        <v>0.49513888888888885</v>
      </c>
      <c r="E15" s="16">
        <v>0.5013888888888889</v>
      </c>
      <c r="F15" s="16"/>
      <c r="G15" s="16">
        <v>0.6020833333333333</v>
      </c>
      <c r="H15" s="16">
        <v>0.638888888888889</v>
      </c>
      <c r="I15" s="16">
        <v>0.6701388888888888</v>
      </c>
      <c r="J15" s="22">
        <v>0.6930555555555555</v>
      </c>
      <c r="K15" s="67"/>
    </row>
    <row r="16" spans="1:11" s="8" customFormat="1" ht="24" customHeight="1" thickBot="1">
      <c r="A16" s="21">
        <v>11</v>
      </c>
      <c r="B16" s="28" t="s">
        <v>125</v>
      </c>
      <c r="C16" s="82">
        <v>0.43402777777777773</v>
      </c>
      <c r="D16" s="86">
        <v>0.5131944444444444</v>
      </c>
      <c r="E16" s="16">
        <v>0.5215277777777778</v>
      </c>
      <c r="F16" s="16"/>
      <c r="G16" s="16">
        <v>0.6694444444444444</v>
      </c>
      <c r="H16" s="16">
        <v>0.7125</v>
      </c>
      <c r="I16" s="16">
        <v>0.74375</v>
      </c>
      <c r="J16" s="22">
        <v>0.76875</v>
      </c>
      <c r="K16" s="67"/>
    </row>
    <row r="17" spans="1:11" s="8" customFormat="1" ht="24" customHeight="1" thickBot="1">
      <c r="A17" s="21">
        <v>13</v>
      </c>
      <c r="B17" s="28" t="s">
        <v>133</v>
      </c>
      <c r="C17" s="82">
        <v>0.43402777777777773</v>
      </c>
      <c r="D17" s="86">
        <v>0.4861111111111111</v>
      </c>
      <c r="E17" s="16">
        <v>0.4923611111111111</v>
      </c>
      <c r="F17" s="16"/>
      <c r="G17" s="16">
        <v>0.6118055555555556</v>
      </c>
      <c r="H17" s="16">
        <v>0.6631944444444444</v>
      </c>
      <c r="I17" s="16">
        <v>0.6972222222222223</v>
      </c>
      <c r="J17" s="22">
        <v>0.7222222222222222</v>
      </c>
      <c r="K17" s="67"/>
    </row>
    <row r="18" spans="1:11" s="8" customFormat="1" ht="24" customHeight="1" thickBot="1">
      <c r="A18" s="21">
        <v>14</v>
      </c>
      <c r="B18" s="28" t="s">
        <v>140</v>
      </c>
      <c r="C18" s="82">
        <v>0.43402777777777773</v>
      </c>
      <c r="D18" s="64">
        <v>0.6243055555555556</v>
      </c>
      <c r="E18" s="90">
        <v>0.642361111111111</v>
      </c>
      <c r="F18" s="90"/>
      <c r="G18" s="65" t="s">
        <v>6</v>
      </c>
      <c r="H18" s="65" t="s">
        <v>6</v>
      </c>
      <c r="I18" s="65" t="s">
        <v>6</v>
      </c>
      <c r="J18" s="109" t="s">
        <v>6</v>
      </c>
      <c r="K18" s="67"/>
    </row>
    <row r="19" spans="1:11" s="8" customFormat="1" ht="24" customHeight="1" thickBot="1">
      <c r="A19" s="21">
        <v>15</v>
      </c>
      <c r="B19" s="28" t="s">
        <v>147</v>
      </c>
      <c r="C19" s="82">
        <v>0.43402777777777773</v>
      </c>
      <c r="D19" s="86">
        <v>0.4756944444444444</v>
      </c>
      <c r="E19" s="16">
        <v>0.48125</v>
      </c>
      <c r="F19" s="16"/>
      <c r="G19" s="16">
        <v>0.5430555555555555</v>
      </c>
      <c r="H19" s="16">
        <v>0.5611111111111111</v>
      </c>
      <c r="I19" s="16">
        <v>0.5854166666666667</v>
      </c>
      <c r="J19" s="22">
        <v>0.6020833333333333</v>
      </c>
      <c r="K19" s="67"/>
    </row>
    <row r="20" spans="1:11" s="8" customFormat="1" ht="24" customHeight="1" thickBot="1">
      <c r="A20" s="21">
        <v>16</v>
      </c>
      <c r="B20" s="28" t="s">
        <v>155</v>
      </c>
      <c r="C20" s="82">
        <v>0.43402777777777773</v>
      </c>
      <c r="D20" s="86">
        <v>0.49513888888888885</v>
      </c>
      <c r="E20" s="16">
        <v>0.5020833333333333</v>
      </c>
      <c r="F20" s="16"/>
      <c r="G20" s="16">
        <v>0.5944444444444444</v>
      </c>
      <c r="H20" s="16">
        <v>0.6284722222222222</v>
      </c>
      <c r="I20" s="16">
        <v>0.6590277777777778</v>
      </c>
      <c r="J20" s="22">
        <v>0.6881944444444444</v>
      </c>
      <c r="K20" s="67"/>
    </row>
    <row r="21" spans="1:12" s="8" customFormat="1" ht="24" customHeight="1" thickBot="1">
      <c r="A21" s="21">
        <v>17</v>
      </c>
      <c r="B21" s="28" t="s">
        <v>159</v>
      </c>
      <c r="C21" s="82">
        <v>0.43402777777777773</v>
      </c>
      <c r="D21" s="86">
        <v>0.4930555555555556</v>
      </c>
      <c r="E21" s="16">
        <v>0.5013888888888889</v>
      </c>
      <c r="F21" s="16"/>
      <c r="G21" s="16">
        <v>0.5840277777777778</v>
      </c>
      <c r="H21" s="16">
        <v>0.6166666666666667</v>
      </c>
      <c r="I21" s="16">
        <v>0.6486111111111111</v>
      </c>
      <c r="J21" s="22">
        <v>0.66875</v>
      </c>
      <c r="K21" s="57"/>
      <c r="L21"/>
    </row>
    <row r="22" spans="1:13" s="8" customFormat="1" ht="24" customHeight="1">
      <c r="A22" s="21">
        <v>18</v>
      </c>
      <c r="B22" s="28" t="s">
        <v>164</v>
      </c>
      <c r="C22" s="82">
        <v>0.43402777777777773</v>
      </c>
      <c r="D22" s="86">
        <v>0.5125</v>
      </c>
      <c r="E22" s="16">
        <v>0.5201388888888888</v>
      </c>
      <c r="F22" s="16"/>
      <c r="G22" s="16">
        <v>0.6479166666666667</v>
      </c>
      <c r="H22" s="16">
        <v>0.6916666666666668</v>
      </c>
      <c r="I22" s="16">
        <v>0.7243055555555555</v>
      </c>
      <c r="J22" s="22">
        <v>0.7479166666666667</v>
      </c>
      <c r="K22" s="57"/>
      <c r="L22"/>
      <c r="M22"/>
    </row>
    <row r="23" spans="1:10" ht="24" customHeight="1">
      <c r="A23" s="21">
        <v>19</v>
      </c>
      <c r="B23" s="28" t="s">
        <v>173</v>
      </c>
      <c r="C23" s="69">
        <v>0.43402777777777773</v>
      </c>
      <c r="D23" s="86">
        <v>0.49722222222222223</v>
      </c>
      <c r="E23" s="16">
        <v>0.50625</v>
      </c>
      <c r="F23" s="87"/>
      <c r="G23" s="16">
        <v>0.5847222222222223</v>
      </c>
      <c r="H23" s="16">
        <v>0.6375</v>
      </c>
      <c r="I23" s="16">
        <v>0.6708333333333334</v>
      </c>
      <c r="J23" s="22">
        <v>0.6951388888888889</v>
      </c>
    </row>
    <row r="24" spans="1:10" ht="24" customHeight="1">
      <c r="A24" s="21">
        <v>20</v>
      </c>
      <c r="B24" s="28" t="s">
        <v>178</v>
      </c>
      <c r="C24" s="69">
        <v>0.43402777777777773</v>
      </c>
      <c r="D24" s="86">
        <v>0.5027777777777778</v>
      </c>
      <c r="E24" s="16">
        <v>0.5118055555555555</v>
      </c>
      <c r="F24" s="87"/>
      <c r="G24" s="16">
        <v>0.6048611111111112</v>
      </c>
      <c r="H24" s="16">
        <v>0.642361111111111</v>
      </c>
      <c r="I24" s="16">
        <v>0.6743055555555556</v>
      </c>
      <c r="J24" s="22">
        <v>0.6979166666666666</v>
      </c>
    </row>
    <row r="25" spans="1:10" ht="24" customHeight="1">
      <c r="A25" s="21">
        <v>21</v>
      </c>
      <c r="B25" s="28" t="s">
        <v>187</v>
      </c>
      <c r="C25" s="69">
        <v>0.43402777777777773</v>
      </c>
      <c r="D25" s="86">
        <v>0.5027777777777778</v>
      </c>
      <c r="E25" s="16">
        <v>0.5118055555555555</v>
      </c>
      <c r="F25" s="87"/>
      <c r="G25" s="16">
        <v>0.6041666666666666</v>
      </c>
      <c r="H25" s="16">
        <v>0.6534722222222222</v>
      </c>
      <c r="I25" s="16">
        <v>0.6875</v>
      </c>
      <c r="J25" s="22">
        <v>0.7138888888888889</v>
      </c>
    </row>
    <row r="26" spans="1:10" ht="24" customHeight="1">
      <c r="A26" s="21">
        <v>22</v>
      </c>
      <c r="B26" s="28" t="s">
        <v>193</v>
      </c>
      <c r="C26" s="69">
        <v>0.43402777777777773</v>
      </c>
      <c r="D26" s="86">
        <v>0.5097222222222222</v>
      </c>
      <c r="E26" s="16">
        <v>0.5243055555555556</v>
      </c>
      <c r="F26" s="87"/>
      <c r="G26" s="16">
        <v>0.6125</v>
      </c>
      <c r="H26" s="16">
        <v>0.6583333333333333</v>
      </c>
      <c r="I26" s="16">
        <v>0.6902777777777778</v>
      </c>
      <c r="J26" s="22">
        <v>0.7125</v>
      </c>
    </row>
    <row r="27" spans="1:10" ht="24" customHeight="1">
      <c r="A27" s="21">
        <v>23</v>
      </c>
      <c r="B27" s="28" t="s">
        <v>198</v>
      </c>
      <c r="C27" s="69">
        <v>0.43402777777777773</v>
      </c>
      <c r="D27" s="86">
        <v>0.5152777777777778</v>
      </c>
      <c r="E27" s="16">
        <v>0.5444444444444444</v>
      </c>
      <c r="F27" s="87"/>
      <c r="G27" s="16">
        <v>0.6576388888888889</v>
      </c>
      <c r="H27" s="16">
        <v>0.7180555555555556</v>
      </c>
      <c r="I27" s="16">
        <v>0.7555555555555555</v>
      </c>
      <c r="J27" s="22">
        <v>0.7819444444444444</v>
      </c>
    </row>
    <row r="28" spans="1:10" ht="24" customHeight="1" thickBot="1">
      <c r="A28" s="21">
        <v>24</v>
      </c>
      <c r="B28" s="28" t="s">
        <v>206</v>
      </c>
      <c r="C28" s="69">
        <v>0.43402777777777773</v>
      </c>
      <c r="D28" s="86">
        <v>0.4847222222222222</v>
      </c>
      <c r="E28" s="16">
        <v>0.4888888888888889</v>
      </c>
      <c r="F28" s="87"/>
      <c r="G28" s="16">
        <v>0.5541666666666667</v>
      </c>
      <c r="H28" s="16">
        <v>0.5833333333333334</v>
      </c>
      <c r="I28" s="16">
        <v>0.6138888888888888</v>
      </c>
      <c r="J28" s="22">
        <v>0.6381944444444444</v>
      </c>
    </row>
    <row r="29" spans="1:11" ht="24" customHeight="1" thickBot="1">
      <c r="A29" s="21">
        <v>25</v>
      </c>
      <c r="B29" s="28" t="s">
        <v>212</v>
      </c>
      <c r="C29" s="69">
        <v>0.43402777777777773</v>
      </c>
      <c r="D29" s="86">
        <v>0.4666666666666666</v>
      </c>
      <c r="E29" s="16">
        <v>0.4798611111111111</v>
      </c>
      <c r="F29" s="87"/>
      <c r="G29" s="16">
        <v>0.5416666666666666</v>
      </c>
      <c r="H29" s="16">
        <v>0.5611111111111111</v>
      </c>
      <c r="I29" s="16">
        <v>0.5861111111111111</v>
      </c>
      <c r="J29" s="101">
        <v>0.6048611111111112</v>
      </c>
      <c r="K29" s="102">
        <v>0.6013888888888889</v>
      </c>
    </row>
    <row r="30" spans="1:10" ht="24" customHeight="1">
      <c r="A30" s="21">
        <v>26</v>
      </c>
      <c r="B30" s="28" t="s">
        <v>218</v>
      </c>
      <c r="C30" s="69">
        <v>0.43402777777777773</v>
      </c>
      <c r="D30" s="86">
        <v>0.4875</v>
      </c>
      <c r="E30" s="16">
        <v>0.5013888888888889</v>
      </c>
      <c r="F30" s="87"/>
      <c r="G30" s="16">
        <v>0.5784722222222222</v>
      </c>
      <c r="H30" s="16">
        <v>0.6131944444444445</v>
      </c>
      <c r="I30" s="16">
        <v>0.6465277777777778</v>
      </c>
      <c r="J30" s="22">
        <v>0.6673611111111111</v>
      </c>
    </row>
    <row r="31" spans="1:10" ht="24" customHeight="1">
      <c r="A31" s="21">
        <v>27</v>
      </c>
      <c r="B31" s="28" t="s">
        <v>223</v>
      </c>
      <c r="C31" s="69">
        <v>0.43402777777777773</v>
      </c>
      <c r="D31" s="86">
        <v>0.48819444444444443</v>
      </c>
      <c r="E31" s="16">
        <v>0.4923611111111111</v>
      </c>
      <c r="F31" s="87"/>
      <c r="G31" s="16">
        <v>0.576388888888889</v>
      </c>
      <c r="H31" s="16">
        <v>0.6145833333333334</v>
      </c>
      <c r="I31" s="16">
        <v>0.6458333333333334</v>
      </c>
      <c r="J31" s="22">
        <v>0.6666666666666666</v>
      </c>
    </row>
    <row r="32" spans="1:10" ht="24" customHeight="1">
      <c r="A32" s="21">
        <v>28</v>
      </c>
      <c r="B32" s="28" t="s">
        <v>233</v>
      </c>
      <c r="C32" s="69">
        <v>0.43402777777777773</v>
      </c>
      <c r="D32" s="86">
        <v>0.5118055555555555</v>
      </c>
      <c r="E32" s="16">
        <v>0.5236111111111111</v>
      </c>
      <c r="F32" s="87"/>
      <c r="G32" s="16">
        <v>0.6194444444444445</v>
      </c>
      <c r="H32" s="16">
        <v>0.6597222222222222</v>
      </c>
      <c r="I32" s="16">
        <v>0.6951388888888889</v>
      </c>
      <c r="J32" s="22">
        <v>0.720138888888889</v>
      </c>
    </row>
    <row r="33" spans="1:10" ht="24" customHeight="1">
      <c r="A33" s="21">
        <v>29</v>
      </c>
      <c r="B33" s="28" t="s">
        <v>240</v>
      </c>
      <c r="C33" s="69">
        <v>0.43402777777777773</v>
      </c>
      <c r="D33" s="86">
        <v>0.49444444444444446</v>
      </c>
      <c r="E33" s="16">
        <v>0.4993055555555555</v>
      </c>
      <c r="F33" s="87"/>
      <c r="G33" s="16">
        <v>0.5715277777777777</v>
      </c>
      <c r="H33" s="16">
        <v>0.607638888888889</v>
      </c>
      <c r="I33" s="16">
        <v>0.6395833333333333</v>
      </c>
      <c r="J33" s="22">
        <v>0.6604166666666667</v>
      </c>
    </row>
    <row r="34" spans="1:10" ht="24" customHeight="1">
      <c r="A34" s="21">
        <v>30</v>
      </c>
      <c r="B34" s="28" t="s">
        <v>246</v>
      </c>
      <c r="C34" s="69">
        <v>0.43402777777777773</v>
      </c>
      <c r="D34" s="86">
        <v>0.4895833333333333</v>
      </c>
      <c r="E34" s="16">
        <v>0.49513888888888885</v>
      </c>
      <c r="F34" s="87"/>
      <c r="G34" s="16">
        <v>0.5527777777777778</v>
      </c>
      <c r="H34" s="16">
        <v>0.575</v>
      </c>
      <c r="I34" s="16">
        <v>0.5993055555555555</v>
      </c>
      <c r="J34" s="22">
        <v>0.61875</v>
      </c>
    </row>
    <row r="35" spans="1:10" ht="24" customHeight="1">
      <c r="A35" s="21">
        <v>31</v>
      </c>
      <c r="B35" s="28" t="s">
        <v>253</v>
      </c>
      <c r="C35" s="69">
        <v>0.43402777777777773</v>
      </c>
      <c r="D35" s="86">
        <v>0.4770833333333333</v>
      </c>
      <c r="E35" s="16">
        <v>0.5194444444444445</v>
      </c>
      <c r="F35" s="87"/>
      <c r="G35" s="90">
        <v>0.6701388888888888</v>
      </c>
      <c r="H35" s="90">
        <v>0.7125</v>
      </c>
      <c r="I35" s="108" t="s">
        <v>6</v>
      </c>
      <c r="J35" s="109" t="s">
        <v>6</v>
      </c>
    </row>
    <row r="36" spans="1:10" ht="24" customHeight="1">
      <c r="A36" s="21">
        <v>32</v>
      </c>
      <c r="B36" s="28" t="s">
        <v>260</v>
      </c>
      <c r="C36" s="69">
        <v>0.43402777777777773</v>
      </c>
      <c r="D36" s="86">
        <v>0.5277777777777778</v>
      </c>
      <c r="E36" s="16">
        <v>0.5402777777777777</v>
      </c>
      <c r="F36" s="87"/>
      <c r="G36" s="16">
        <v>0.6479166666666667</v>
      </c>
      <c r="H36" s="16">
        <v>0.7180555555555556</v>
      </c>
      <c r="I36" s="16">
        <v>0.7458333333333332</v>
      </c>
      <c r="J36" s="22">
        <v>0.76875</v>
      </c>
    </row>
    <row r="37" spans="1:10" ht="24" customHeight="1">
      <c r="A37" s="21">
        <v>33</v>
      </c>
      <c r="B37" s="28" t="s">
        <v>267</v>
      </c>
      <c r="C37" s="69">
        <v>0.43402777777777773</v>
      </c>
      <c r="D37" s="86">
        <v>0.47361111111111115</v>
      </c>
      <c r="E37" s="16">
        <v>0.4784722222222222</v>
      </c>
      <c r="F37" s="87"/>
      <c r="G37" s="16">
        <v>0.5340277777777778</v>
      </c>
      <c r="H37" s="16">
        <v>0.5611111111111111</v>
      </c>
      <c r="I37" s="16">
        <v>0.5875</v>
      </c>
      <c r="J37" s="22">
        <v>0.60625</v>
      </c>
    </row>
    <row r="38" spans="1:10" ht="24" customHeight="1">
      <c r="A38" s="21">
        <v>34</v>
      </c>
      <c r="B38" s="28" t="s">
        <v>271</v>
      </c>
      <c r="C38" s="69">
        <v>0.43402777777777773</v>
      </c>
      <c r="D38" s="86">
        <v>0.4875</v>
      </c>
      <c r="E38" s="16">
        <v>0.49583333333333335</v>
      </c>
      <c r="F38" s="87"/>
      <c r="G38" s="16">
        <v>0.5673611111111111</v>
      </c>
      <c r="H38" s="16">
        <v>0.6013888888888889</v>
      </c>
      <c r="I38" s="16">
        <v>0.6368055555555555</v>
      </c>
      <c r="J38" s="22">
        <v>0.6597222222222222</v>
      </c>
    </row>
    <row r="39" spans="1:10" ht="24" customHeight="1">
      <c r="A39" s="21">
        <v>35</v>
      </c>
      <c r="B39" s="28" t="s">
        <v>276</v>
      </c>
      <c r="C39" s="69">
        <v>0.43402777777777773</v>
      </c>
      <c r="D39" s="86">
        <v>0.4791666666666667</v>
      </c>
      <c r="E39" s="16">
        <v>0.48333333333333334</v>
      </c>
      <c r="F39" s="87"/>
      <c r="G39" s="16">
        <v>0.5513888888888888</v>
      </c>
      <c r="H39" s="16">
        <v>0.5861111111111111</v>
      </c>
      <c r="I39" s="16">
        <v>0.6166666666666667</v>
      </c>
      <c r="J39" s="22">
        <v>0.6361111111111112</v>
      </c>
    </row>
    <row r="40" spans="1:10" ht="24" customHeight="1">
      <c r="A40" s="21">
        <v>36</v>
      </c>
      <c r="B40" s="28" t="s">
        <v>283</v>
      </c>
      <c r="C40" s="69">
        <v>0.43402777777777773</v>
      </c>
      <c r="D40" s="86">
        <v>0.5006944444444444</v>
      </c>
      <c r="E40" s="88" t="s">
        <v>629</v>
      </c>
      <c r="F40" s="88"/>
      <c r="G40" s="90">
        <v>0.5833333333333334</v>
      </c>
      <c r="H40" s="90">
        <v>0.6173611111111111</v>
      </c>
      <c r="I40" s="90">
        <v>0.6520833333333333</v>
      </c>
      <c r="J40" s="91">
        <v>0.6770833333333334</v>
      </c>
    </row>
    <row r="41" spans="1:10" ht="24" customHeight="1">
      <c r="A41" s="21">
        <v>37</v>
      </c>
      <c r="B41" s="28" t="s">
        <v>289</v>
      </c>
      <c r="C41" s="69">
        <v>0.43402777777777773</v>
      </c>
      <c r="D41" s="86">
        <v>0.4861111111111111</v>
      </c>
      <c r="E41" s="16">
        <v>0.4930555555555556</v>
      </c>
      <c r="F41" s="87"/>
      <c r="G41" s="16">
        <v>0.58125</v>
      </c>
      <c r="H41" s="16">
        <v>0.611111111111111</v>
      </c>
      <c r="I41" s="16">
        <v>0.6416666666666667</v>
      </c>
      <c r="J41" s="22">
        <v>0.6645833333333333</v>
      </c>
    </row>
    <row r="42" spans="1:10" ht="24" customHeight="1">
      <c r="A42" s="21">
        <v>38</v>
      </c>
      <c r="B42" s="28" t="s">
        <v>298</v>
      </c>
      <c r="C42" s="69">
        <v>0.43402777777777773</v>
      </c>
      <c r="D42" s="64">
        <v>0.5152777777777778</v>
      </c>
      <c r="E42" s="90">
        <v>0.5305555555555556</v>
      </c>
      <c r="F42" s="88"/>
      <c r="G42" s="108" t="s">
        <v>6</v>
      </c>
      <c r="H42" s="108" t="s">
        <v>6</v>
      </c>
      <c r="I42" s="108" t="s">
        <v>6</v>
      </c>
      <c r="J42" s="109" t="s">
        <v>6</v>
      </c>
    </row>
    <row r="43" spans="1:10" ht="24" customHeight="1">
      <c r="A43" s="21">
        <v>39</v>
      </c>
      <c r="B43" s="28" t="s">
        <v>305</v>
      </c>
      <c r="C43" s="69">
        <v>0.43402777777777773</v>
      </c>
      <c r="D43" s="86">
        <v>0.5041666666666667</v>
      </c>
      <c r="E43" s="16">
        <v>0.5347222222222222</v>
      </c>
      <c r="F43" s="87"/>
      <c r="G43" s="16">
        <v>0.6680555555555556</v>
      </c>
      <c r="H43" s="16">
        <v>0.7097222222222223</v>
      </c>
      <c r="I43" s="16">
        <v>0.7375</v>
      </c>
      <c r="J43" s="22">
        <v>0.7590277777777777</v>
      </c>
    </row>
    <row r="44" spans="1:10" ht="24" customHeight="1">
      <c r="A44" s="21">
        <v>40</v>
      </c>
      <c r="B44" s="28" t="s">
        <v>312</v>
      </c>
      <c r="C44" s="69">
        <v>0.43402777777777773</v>
      </c>
      <c r="D44" s="86" t="s">
        <v>626</v>
      </c>
      <c r="E44" s="16">
        <v>0.4784722222222222</v>
      </c>
      <c r="F44" s="87"/>
      <c r="G44" s="16">
        <v>0.5430555555555555</v>
      </c>
      <c r="H44" s="16">
        <v>0.5673611111111111</v>
      </c>
      <c r="I44" s="16">
        <v>0.6</v>
      </c>
      <c r="J44" s="22">
        <v>0.6215277777777778</v>
      </c>
    </row>
    <row r="45" spans="1:10" ht="24" customHeight="1">
      <c r="A45" s="21">
        <v>41</v>
      </c>
      <c r="B45" s="28" t="s">
        <v>319</v>
      </c>
      <c r="C45" s="69">
        <v>0.43402777777777773</v>
      </c>
      <c r="D45" s="86">
        <v>0.4840277777777778</v>
      </c>
      <c r="E45" s="16">
        <v>0.4888888888888889</v>
      </c>
      <c r="F45" s="87"/>
      <c r="G45" s="16">
        <v>0.5527777777777778</v>
      </c>
      <c r="H45" s="16">
        <v>0.5833333333333334</v>
      </c>
      <c r="I45" s="16">
        <v>0.6125</v>
      </c>
      <c r="J45" s="22">
        <v>0.6375</v>
      </c>
    </row>
    <row r="46" spans="1:10" ht="24" customHeight="1">
      <c r="A46" s="21">
        <v>42</v>
      </c>
      <c r="B46" s="28" t="s">
        <v>323</v>
      </c>
      <c r="C46" s="69">
        <v>0.43402777777777773</v>
      </c>
      <c r="D46" s="86">
        <v>0.5034722222222222</v>
      </c>
      <c r="E46" s="16">
        <v>0.5145833333333333</v>
      </c>
      <c r="F46" s="87"/>
      <c r="G46" s="16">
        <v>0.6395833333333333</v>
      </c>
      <c r="H46" s="16">
        <v>0.66875</v>
      </c>
      <c r="I46" s="16">
        <v>0.7125</v>
      </c>
      <c r="J46" s="22">
        <v>0.74375</v>
      </c>
    </row>
    <row r="47" spans="1:10" ht="24" customHeight="1">
      <c r="A47" s="21">
        <v>43</v>
      </c>
      <c r="B47" s="28" t="s">
        <v>330</v>
      </c>
      <c r="C47" s="69">
        <v>0.43402777777777773</v>
      </c>
      <c r="D47" s="86">
        <v>0.4875</v>
      </c>
      <c r="E47" s="16">
        <v>0.49722222222222223</v>
      </c>
      <c r="F47" s="87"/>
      <c r="G47" s="16">
        <v>0.6013888888888889</v>
      </c>
      <c r="H47" s="16">
        <v>0.642361111111111</v>
      </c>
      <c r="I47" s="16">
        <v>0.6736111111111112</v>
      </c>
      <c r="J47" s="22">
        <v>0.7013888888888888</v>
      </c>
    </row>
    <row r="48" spans="1:10" ht="24" customHeight="1">
      <c r="A48" s="21">
        <v>44</v>
      </c>
      <c r="B48" s="28" t="s">
        <v>336</v>
      </c>
      <c r="C48" s="69">
        <v>0.43402777777777773</v>
      </c>
      <c r="D48" s="86">
        <v>0.55</v>
      </c>
      <c r="E48" s="16">
        <v>0.5638888888888889</v>
      </c>
      <c r="F48" s="87"/>
      <c r="G48" s="16">
        <v>0.6597222222222222</v>
      </c>
      <c r="H48" s="16">
        <v>0.6986111111111111</v>
      </c>
      <c r="I48" s="16">
        <v>0.7256944444444445</v>
      </c>
      <c r="J48" s="22">
        <v>0.7451388888888889</v>
      </c>
    </row>
    <row r="49" spans="1:10" ht="24" customHeight="1">
      <c r="A49" s="21">
        <v>45</v>
      </c>
      <c r="B49" s="28" t="s">
        <v>342</v>
      </c>
      <c r="C49" s="69">
        <v>0.43402777777777773</v>
      </c>
      <c r="D49" s="86">
        <v>0.5055555555555555</v>
      </c>
      <c r="E49" s="16">
        <v>0.5145833333333333</v>
      </c>
      <c r="F49" s="87"/>
      <c r="G49" s="16">
        <v>0.6048611111111112</v>
      </c>
      <c r="H49" s="16">
        <v>0.6493055555555556</v>
      </c>
      <c r="I49" s="16">
        <v>0.6805555555555555</v>
      </c>
      <c r="J49" s="22">
        <v>0.7055555555555556</v>
      </c>
    </row>
    <row r="50" spans="1:10" ht="24" customHeight="1">
      <c r="A50" s="21">
        <v>46</v>
      </c>
      <c r="B50" s="28" t="s">
        <v>349</v>
      </c>
      <c r="C50" s="69">
        <v>0.43402777777777773</v>
      </c>
      <c r="D50" s="86">
        <v>0.4875</v>
      </c>
      <c r="E50" s="16">
        <v>0.4993055555555555</v>
      </c>
      <c r="F50" s="87"/>
      <c r="G50" s="16">
        <v>0.6270833333333333</v>
      </c>
      <c r="H50" s="16">
        <v>0.6576388888888889</v>
      </c>
      <c r="I50" s="16">
        <v>0.6881944444444444</v>
      </c>
      <c r="J50" s="22">
        <v>0.7104166666666667</v>
      </c>
    </row>
    <row r="51" spans="1:10" ht="24" customHeight="1">
      <c r="A51" s="21">
        <v>47</v>
      </c>
      <c r="B51" s="28" t="s">
        <v>357</v>
      </c>
      <c r="C51" s="69">
        <v>0.43402777777777773</v>
      </c>
      <c r="D51" s="86">
        <v>0.4763888888888889</v>
      </c>
      <c r="E51" s="16">
        <v>0.4923611111111111</v>
      </c>
      <c r="F51" s="87"/>
      <c r="G51" s="16">
        <v>0.5673611111111111</v>
      </c>
      <c r="H51" s="16">
        <v>0.5993055555555555</v>
      </c>
      <c r="I51" s="16">
        <v>0.6326388888888889</v>
      </c>
      <c r="J51" s="22">
        <v>0.6534722222222222</v>
      </c>
    </row>
    <row r="52" spans="1:10" ht="24" customHeight="1">
      <c r="A52" s="21">
        <v>48</v>
      </c>
      <c r="B52" s="28" t="s">
        <v>364</v>
      </c>
      <c r="C52" s="69">
        <v>0.43402777777777773</v>
      </c>
      <c r="D52" s="86">
        <v>0.475</v>
      </c>
      <c r="E52" s="16">
        <v>0.4798611111111111</v>
      </c>
      <c r="F52" s="87"/>
      <c r="G52" s="16">
        <v>0.5430555555555555</v>
      </c>
      <c r="H52" s="16">
        <v>0.5638888888888889</v>
      </c>
      <c r="I52" s="16">
        <v>0.59375</v>
      </c>
      <c r="J52" s="22">
        <v>0.6131944444444445</v>
      </c>
    </row>
    <row r="53" spans="1:10" ht="24" customHeight="1">
      <c r="A53" s="21">
        <v>49</v>
      </c>
      <c r="B53" s="28" t="s">
        <v>371</v>
      </c>
      <c r="C53" s="69">
        <v>0.43402777777777773</v>
      </c>
      <c r="D53" s="86">
        <v>0.49583333333333335</v>
      </c>
      <c r="E53" s="16">
        <v>0.5041666666666667</v>
      </c>
      <c r="F53" s="87"/>
      <c r="G53" s="16">
        <v>0.5826388888888888</v>
      </c>
      <c r="H53" s="16">
        <v>0.6083333333333333</v>
      </c>
      <c r="I53" s="16">
        <v>0.6402777777777778</v>
      </c>
      <c r="J53" s="22">
        <v>0.6590277777777778</v>
      </c>
    </row>
    <row r="54" spans="1:10" ht="24" customHeight="1">
      <c r="A54" s="21">
        <v>50</v>
      </c>
      <c r="B54" s="28" t="s">
        <v>377</v>
      </c>
      <c r="C54" s="69">
        <v>0.43402777777777773</v>
      </c>
      <c r="D54" s="86">
        <v>0.48541666666666666</v>
      </c>
      <c r="E54" s="16">
        <v>0.4909722222222222</v>
      </c>
      <c r="F54" s="87"/>
      <c r="G54" s="16">
        <v>0.6048611111111112</v>
      </c>
      <c r="H54" s="16">
        <v>0.6381944444444444</v>
      </c>
      <c r="I54" s="16">
        <v>0.6763888888888889</v>
      </c>
      <c r="J54" s="22">
        <v>0.7034722222222222</v>
      </c>
    </row>
    <row r="55" spans="1:10" ht="24" customHeight="1">
      <c r="A55" s="21">
        <v>51</v>
      </c>
      <c r="B55" s="28" t="s">
        <v>382</v>
      </c>
      <c r="C55" s="69">
        <v>0.43402777777777773</v>
      </c>
      <c r="D55" s="86">
        <v>0.48333333333333334</v>
      </c>
      <c r="E55" s="16">
        <v>0.4895833333333333</v>
      </c>
      <c r="F55" s="87"/>
      <c r="G55" s="16">
        <v>0.56875</v>
      </c>
      <c r="H55" s="16">
        <v>0.5993055555555555</v>
      </c>
      <c r="I55" s="16">
        <v>0.6270833333333333</v>
      </c>
      <c r="J55" s="22">
        <v>0.6527777777777778</v>
      </c>
    </row>
    <row r="56" spans="1:10" ht="24" customHeight="1">
      <c r="A56" s="21">
        <v>52</v>
      </c>
      <c r="B56" s="28" t="s">
        <v>389</v>
      </c>
      <c r="C56" s="69">
        <v>0.43402777777777773</v>
      </c>
      <c r="D56" s="86">
        <v>0.4986111111111111</v>
      </c>
      <c r="E56" s="16">
        <v>0.5069444444444444</v>
      </c>
      <c r="F56" s="87"/>
      <c r="G56" s="16">
        <v>0.6013888888888889</v>
      </c>
      <c r="H56" s="16">
        <v>0.6493055555555556</v>
      </c>
      <c r="I56" s="16">
        <v>0.6826388888888889</v>
      </c>
      <c r="J56" s="22">
        <v>0.7055555555555556</v>
      </c>
    </row>
    <row r="57" spans="1:10" ht="24" customHeight="1">
      <c r="A57" s="21">
        <v>53</v>
      </c>
      <c r="B57" s="28" t="s">
        <v>396</v>
      </c>
      <c r="C57" s="69">
        <v>0.43402777777777773</v>
      </c>
      <c r="D57" s="86">
        <v>0.48333333333333334</v>
      </c>
      <c r="E57" s="16">
        <v>0.49444444444444446</v>
      </c>
      <c r="F57" s="87"/>
      <c r="G57" s="16">
        <v>0.5680555555555555</v>
      </c>
      <c r="H57" s="16">
        <v>0.59375</v>
      </c>
      <c r="I57" s="16">
        <v>0.6291666666666667</v>
      </c>
      <c r="J57" s="22">
        <v>0.6527777777777778</v>
      </c>
    </row>
    <row r="58" spans="1:10" ht="24" customHeight="1">
      <c r="A58" s="21">
        <v>54</v>
      </c>
      <c r="B58" s="28" t="s">
        <v>403</v>
      </c>
      <c r="C58" s="69">
        <v>0.43402777777777773</v>
      </c>
      <c r="D58" s="86">
        <v>0.4902777777777778</v>
      </c>
      <c r="E58" s="16">
        <v>0.5</v>
      </c>
      <c r="F58" s="87"/>
      <c r="G58" s="16">
        <v>0.5701388888888889</v>
      </c>
      <c r="H58" s="16">
        <v>0.61875</v>
      </c>
      <c r="I58" s="16">
        <v>0.6479166666666667</v>
      </c>
      <c r="J58" s="22">
        <v>0.66875</v>
      </c>
    </row>
    <row r="59" spans="1:10" ht="24" customHeight="1">
      <c r="A59" s="21">
        <v>55</v>
      </c>
      <c r="B59" s="28" t="s">
        <v>411</v>
      </c>
      <c r="C59" s="69">
        <v>0.43402777777777773</v>
      </c>
      <c r="D59" s="64">
        <v>0.5277777777777778</v>
      </c>
      <c r="E59" s="90">
        <v>0.5465277777777778</v>
      </c>
      <c r="F59" s="88"/>
      <c r="G59" s="108" t="s">
        <v>6</v>
      </c>
      <c r="H59" s="108" t="s">
        <v>6</v>
      </c>
      <c r="I59" s="108" t="s">
        <v>6</v>
      </c>
      <c r="J59" s="109" t="s">
        <v>6</v>
      </c>
    </row>
    <row r="60" spans="1:10" ht="24" customHeight="1">
      <c r="A60" s="21">
        <v>56</v>
      </c>
      <c r="B60" s="28" t="s">
        <v>417</v>
      </c>
      <c r="C60" s="69">
        <v>0.43402777777777773</v>
      </c>
      <c r="D60" s="86" t="s">
        <v>626</v>
      </c>
      <c r="E60" s="16">
        <v>0.4777777777777778</v>
      </c>
      <c r="F60" s="87"/>
      <c r="G60" s="16">
        <v>0.5368055555555555</v>
      </c>
      <c r="H60" s="16">
        <v>0.5625</v>
      </c>
      <c r="I60" s="16">
        <v>0.5861111111111111</v>
      </c>
      <c r="J60" s="22">
        <v>0.6034722222222222</v>
      </c>
    </row>
    <row r="61" spans="1:10" ht="24" customHeight="1">
      <c r="A61" s="21">
        <v>57</v>
      </c>
      <c r="B61" s="28" t="s">
        <v>0</v>
      </c>
      <c r="C61" s="69">
        <v>0.43402777777777773</v>
      </c>
      <c r="D61" s="86">
        <v>0.5111111111111112</v>
      </c>
      <c r="E61" s="16">
        <v>0.5430555555555555</v>
      </c>
      <c r="F61" s="87"/>
      <c r="G61" s="16">
        <v>0.6944444444444445</v>
      </c>
      <c r="H61" s="90">
        <v>0.7493055555555556</v>
      </c>
      <c r="I61" s="108" t="s">
        <v>6</v>
      </c>
      <c r="J61" s="109" t="s">
        <v>6</v>
      </c>
    </row>
    <row r="62" spans="1:10" ht="24" customHeight="1">
      <c r="A62" s="21">
        <v>58</v>
      </c>
      <c r="B62" s="28" t="s">
        <v>430</v>
      </c>
      <c r="C62" s="69">
        <v>0.43402777777777773</v>
      </c>
      <c r="D62" s="86">
        <v>0.4777777777777778</v>
      </c>
      <c r="E62" s="16">
        <v>0.48125</v>
      </c>
      <c r="F62" s="87"/>
      <c r="G62" s="87" t="s">
        <v>626</v>
      </c>
      <c r="H62" s="16">
        <v>0.6013888888888889</v>
      </c>
      <c r="I62" s="16">
        <v>0.6298611111111111</v>
      </c>
      <c r="J62" s="22">
        <v>0.6493055555555556</v>
      </c>
    </row>
    <row r="63" spans="1:10" ht="24" customHeight="1">
      <c r="A63" s="21">
        <v>59</v>
      </c>
      <c r="B63" s="28" t="s">
        <v>437</v>
      </c>
      <c r="C63" s="69">
        <v>0.43402777777777773</v>
      </c>
      <c r="D63" s="86">
        <v>0.5013888888888889</v>
      </c>
      <c r="E63" s="16">
        <v>0.5145833333333333</v>
      </c>
      <c r="F63" s="87"/>
      <c r="G63" s="16">
        <v>0.6284722222222222</v>
      </c>
      <c r="H63" s="16">
        <v>0.6631944444444444</v>
      </c>
      <c r="I63" s="16">
        <v>0.6923611111111111</v>
      </c>
      <c r="J63" s="22">
        <v>0.7145833333333332</v>
      </c>
    </row>
    <row r="64" spans="1:10" ht="24" customHeight="1">
      <c r="A64" s="21">
        <v>60</v>
      </c>
      <c r="B64" s="28" t="s">
        <v>444</v>
      </c>
      <c r="C64" s="69">
        <v>0.43402777777777773</v>
      </c>
      <c r="D64" s="86">
        <v>0.5277777777777778</v>
      </c>
      <c r="E64" s="16">
        <v>0.5402777777777777</v>
      </c>
      <c r="F64" s="87"/>
      <c r="G64" s="16">
        <v>0.65</v>
      </c>
      <c r="H64" s="16">
        <v>0.7020833333333334</v>
      </c>
      <c r="I64" s="16">
        <v>0.7347222222222222</v>
      </c>
      <c r="J64" s="22">
        <v>0.7590277777777777</v>
      </c>
    </row>
    <row r="65" spans="1:10" ht="24" customHeight="1">
      <c r="A65" s="21">
        <v>61</v>
      </c>
      <c r="B65" s="28" t="s">
        <v>451</v>
      </c>
      <c r="C65" s="69">
        <v>0.43402777777777773</v>
      </c>
      <c r="D65" s="86">
        <v>0.5506944444444445</v>
      </c>
      <c r="E65" s="16">
        <v>0.5694444444444444</v>
      </c>
      <c r="F65" s="87"/>
      <c r="G65" s="16">
        <v>0.6590277777777778</v>
      </c>
      <c r="H65" s="16">
        <v>0.6979166666666666</v>
      </c>
      <c r="I65" s="16">
        <v>0.725</v>
      </c>
      <c r="J65" s="22">
        <v>0.7451388888888889</v>
      </c>
    </row>
    <row r="66" spans="1:10" ht="24" customHeight="1">
      <c r="A66" s="21">
        <v>62</v>
      </c>
      <c r="B66" s="28" t="s">
        <v>456</v>
      </c>
      <c r="C66" s="69">
        <v>0.43402777777777773</v>
      </c>
      <c r="D66" s="86">
        <v>0.4840277777777778</v>
      </c>
      <c r="E66" s="16">
        <v>0.4916666666666667</v>
      </c>
      <c r="F66" s="87"/>
      <c r="G66" s="16">
        <v>0.5631944444444444</v>
      </c>
      <c r="H66" s="16">
        <v>0.5875</v>
      </c>
      <c r="I66" s="16">
        <v>0.6173611111111111</v>
      </c>
      <c r="J66" s="22">
        <v>0.6381944444444444</v>
      </c>
    </row>
    <row r="67" spans="1:10" ht="24" customHeight="1">
      <c r="A67" s="21">
        <v>63</v>
      </c>
      <c r="B67" s="28" t="s">
        <v>460</v>
      </c>
      <c r="C67" s="69">
        <v>0.43402777777777773</v>
      </c>
      <c r="D67" s="86">
        <v>0.5277777777777778</v>
      </c>
      <c r="E67" s="16">
        <v>0.5416666666666666</v>
      </c>
      <c r="F67" s="87"/>
      <c r="G67" s="16">
        <v>0.6569444444444444</v>
      </c>
      <c r="H67" s="16">
        <v>0.6986111111111111</v>
      </c>
      <c r="I67" s="16">
        <v>0.7444444444444445</v>
      </c>
      <c r="J67" s="22">
        <v>0.7763888888888889</v>
      </c>
    </row>
    <row r="68" spans="1:10" ht="24" customHeight="1">
      <c r="A68" s="21">
        <v>65</v>
      </c>
      <c r="B68" s="28" t="s">
        <v>468</v>
      </c>
      <c r="C68" s="69">
        <v>0.43402777777777773</v>
      </c>
      <c r="D68" s="86">
        <v>0.49444444444444446</v>
      </c>
      <c r="E68" s="16">
        <v>0.5590277777777778</v>
      </c>
      <c r="F68" s="87"/>
      <c r="G68" s="16">
        <v>0.6479166666666667</v>
      </c>
      <c r="H68" s="16">
        <v>0.7180555555555556</v>
      </c>
      <c r="I68" s="16">
        <v>0.75</v>
      </c>
      <c r="J68" s="22">
        <v>0.7736111111111111</v>
      </c>
    </row>
    <row r="69" spans="1:10" ht="24" customHeight="1">
      <c r="A69" s="21">
        <v>66</v>
      </c>
      <c r="B69" s="28" t="s">
        <v>475</v>
      </c>
      <c r="C69" s="69">
        <v>0.43402777777777773</v>
      </c>
      <c r="D69" s="86">
        <v>0.4756944444444444</v>
      </c>
      <c r="E69" s="16">
        <v>0.4784722222222222</v>
      </c>
      <c r="F69" s="87"/>
      <c r="G69" s="16">
        <v>0.5298611111111111</v>
      </c>
      <c r="H69" s="16">
        <v>0.5472222222222222</v>
      </c>
      <c r="I69" s="16">
        <v>0.5770833333333333</v>
      </c>
      <c r="J69" s="22">
        <v>0.5972222222222222</v>
      </c>
    </row>
    <row r="70" spans="1:10" ht="24" customHeight="1">
      <c r="A70" s="21">
        <v>67</v>
      </c>
      <c r="B70" s="28" t="s">
        <v>483</v>
      </c>
      <c r="C70" s="69">
        <v>0.43402777777777773</v>
      </c>
      <c r="D70" s="86">
        <v>0.5215277777777778</v>
      </c>
      <c r="E70" s="16">
        <v>0.5534722222222223</v>
      </c>
      <c r="F70" s="87"/>
      <c r="G70" s="16">
        <v>0.6548611111111111</v>
      </c>
      <c r="H70" s="16">
        <v>0.6979166666666666</v>
      </c>
      <c r="I70" s="16">
        <v>0.7361111111111112</v>
      </c>
      <c r="J70" s="22">
        <v>0.7618055555555556</v>
      </c>
    </row>
    <row r="71" spans="1:10" ht="24" customHeight="1">
      <c r="A71" s="21">
        <v>68</v>
      </c>
      <c r="B71" s="28" t="s">
        <v>490</v>
      </c>
      <c r="C71" s="69">
        <v>0.43402777777777773</v>
      </c>
      <c r="D71" s="86" t="s">
        <v>626</v>
      </c>
      <c r="E71" s="16">
        <v>0.49722222222222223</v>
      </c>
      <c r="F71" s="87"/>
      <c r="G71" s="16">
        <v>0.5680555555555555</v>
      </c>
      <c r="H71" s="16">
        <v>0.6180555555555556</v>
      </c>
      <c r="I71" s="16">
        <v>0.6479166666666667</v>
      </c>
      <c r="J71" s="22">
        <v>0.6701388888888888</v>
      </c>
    </row>
    <row r="72" spans="1:10" ht="24" customHeight="1">
      <c r="A72" s="21">
        <v>69</v>
      </c>
      <c r="B72" s="28" t="s">
        <v>497</v>
      </c>
      <c r="C72" s="69">
        <v>0.43402777777777773</v>
      </c>
      <c r="D72" s="86">
        <v>0.49583333333333335</v>
      </c>
      <c r="E72" s="16">
        <v>0.5076388888888889</v>
      </c>
      <c r="F72" s="87"/>
      <c r="G72" s="16">
        <v>0.6034722222222222</v>
      </c>
      <c r="H72" s="16">
        <v>0.6375</v>
      </c>
      <c r="I72" s="16">
        <v>0.675</v>
      </c>
      <c r="J72" s="22">
        <v>0.6993055555555556</v>
      </c>
    </row>
    <row r="73" spans="1:10" ht="24" customHeight="1">
      <c r="A73" s="21">
        <v>70</v>
      </c>
      <c r="B73" s="28" t="s">
        <v>504</v>
      </c>
      <c r="C73" s="69">
        <v>0.43402777777777773</v>
      </c>
      <c r="D73" s="86">
        <v>0.5208333333333334</v>
      </c>
      <c r="E73" s="16">
        <v>0.5354166666666667</v>
      </c>
      <c r="F73" s="87"/>
      <c r="G73" s="16">
        <v>0.6506944444444445</v>
      </c>
      <c r="H73" s="16">
        <v>0.6993055555555556</v>
      </c>
      <c r="I73" s="16">
        <v>0.7402777777777777</v>
      </c>
      <c r="J73" s="22">
        <v>0.7701388888888889</v>
      </c>
    </row>
    <row r="74" spans="1:10" ht="24" customHeight="1">
      <c r="A74" s="21">
        <v>71</v>
      </c>
      <c r="B74" s="28" t="s">
        <v>512</v>
      </c>
      <c r="C74" s="69">
        <v>0.43402777777777773</v>
      </c>
      <c r="D74" s="86">
        <v>0.5131944444444444</v>
      </c>
      <c r="E74" s="16">
        <v>0.5222222222222223</v>
      </c>
      <c r="F74" s="87"/>
      <c r="G74" s="16">
        <v>0.6319444444444444</v>
      </c>
      <c r="H74" s="16">
        <v>0.6659722222222222</v>
      </c>
      <c r="I74" s="16">
        <v>0.7020833333333334</v>
      </c>
      <c r="J74" s="22">
        <v>0.7284722222222223</v>
      </c>
    </row>
    <row r="75" spans="1:10" ht="24" customHeight="1">
      <c r="A75" s="21">
        <v>72</v>
      </c>
      <c r="B75" s="28" t="s">
        <v>517</v>
      </c>
      <c r="C75" s="69">
        <v>0.43402777777777773</v>
      </c>
      <c r="D75" s="86">
        <v>0.48125</v>
      </c>
      <c r="E75" s="16">
        <v>0.48541666666666666</v>
      </c>
      <c r="F75" s="87"/>
      <c r="G75" s="16">
        <v>0.56875</v>
      </c>
      <c r="H75" s="16">
        <v>0.6048611111111112</v>
      </c>
      <c r="I75" s="16">
        <v>0.638888888888889</v>
      </c>
      <c r="J75" s="22">
        <v>0.6631944444444444</v>
      </c>
    </row>
    <row r="76" spans="1:10" ht="24" customHeight="1">
      <c r="A76" s="21">
        <v>73</v>
      </c>
      <c r="B76" s="28" t="s">
        <v>522</v>
      </c>
      <c r="C76" s="69">
        <v>0.43402777777777773</v>
      </c>
      <c r="D76" s="86">
        <v>0.4840277777777778</v>
      </c>
      <c r="E76" s="16">
        <v>0.4895833333333333</v>
      </c>
      <c r="F76" s="87"/>
      <c r="G76" s="16">
        <v>0.5673611111111111</v>
      </c>
      <c r="H76" s="16">
        <v>0.6006944444444444</v>
      </c>
      <c r="I76" s="16">
        <v>0.6319444444444444</v>
      </c>
      <c r="J76" s="22">
        <v>0.6555555555555556</v>
      </c>
    </row>
    <row r="77" spans="1:10" ht="24" customHeight="1">
      <c r="A77" s="21">
        <v>74</v>
      </c>
      <c r="B77" s="28" t="s">
        <v>526</v>
      </c>
      <c r="C77" s="69">
        <v>0.43402777777777773</v>
      </c>
      <c r="D77" s="86">
        <v>0.48194444444444445</v>
      </c>
      <c r="E77" s="16">
        <v>0.48541666666666666</v>
      </c>
      <c r="F77" s="87"/>
      <c r="G77" s="16">
        <v>0.548611111111111</v>
      </c>
      <c r="H77" s="16">
        <v>0.5743055555555555</v>
      </c>
      <c r="I77" s="16">
        <v>0.6006944444444444</v>
      </c>
      <c r="J77" s="22">
        <v>0.6180555555555556</v>
      </c>
    </row>
    <row r="78" spans="1:10" ht="24" customHeight="1">
      <c r="A78" s="21">
        <v>75</v>
      </c>
      <c r="B78" s="28" t="s">
        <v>532</v>
      </c>
      <c r="C78" s="69">
        <v>0.43402777777777773</v>
      </c>
      <c r="D78" s="86">
        <v>0.48541666666666666</v>
      </c>
      <c r="E78" s="16">
        <v>0.50625</v>
      </c>
      <c r="F78" s="87"/>
      <c r="G78" s="90">
        <v>0.6972222222222223</v>
      </c>
      <c r="H78" s="108" t="s">
        <v>6</v>
      </c>
      <c r="I78" s="108" t="s">
        <v>6</v>
      </c>
      <c r="J78" s="109" t="s">
        <v>6</v>
      </c>
    </row>
    <row r="79" spans="1:10" ht="24" customHeight="1">
      <c r="A79" s="21">
        <v>76</v>
      </c>
      <c r="B79" s="28" t="s">
        <v>537</v>
      </c>
      <c r="C79" s="69">
        <v>0.43402777777777773</v>
      </c>
      <c r="D79" s="86">
        <v>0.4777777777777778</v>
      </c>
      <c r="E79" s="16">
        <v>0.48125</v>
      </c>
      <c r="F79" s="87"/>
      <c r="G79" s="16">
        <v>0.5506944444444445</v>
      </c>
      <c r="H79" s="16">
        <v>0.576388888888889</v>
      </c>
      <c r="I79" s="16">
        <v>0.6041666666666666</v>
      </c>
      <c r="J79" s="22">
        <v>0.6263888888888889</v>
      </c>
    </row>
    <row r="80" spans="1:10" ht="24" customHeight="1">
      <c r="A80" s="21">
        <v>79</v>
      </c>
      <c r="B80" s="28" t="s">
        <v>544</v>
      </c>
      <c r="C80" s="69">
        <v>0.43402777777777773</v>
      </c>
      <c r="D80" s="86">
        <v>0.4840277777777778</v>
      </c>
      <c r="E80" s="16">
        <v>0.49652777777777773</v>
      </c>
      <c r="F80" s="87"/>
      <c r="G80" s="16">
        <v>0.5743055555555555</v>
      </c>
      <c r="H80" s="16">
        <v>0.6055555555555555</v>
      </c>
      <c r="I80" s="16">
        <v>0.6368055555555555</v>
      </c>
      <c r="J80" s="22">
        <v>0.6569444444444444</v>
      </c>
    </row>
    <row r="81" spans="1:10" ht="24" customHeight="1">
      <c r="A81" s="21">
        <v>80</v>
      </c>
      <c r="B81" s="28" t="s">
        <v>552</v>
      </c>
      <c r="C81" s="69">
        <v>0.43402777777777773</v>
      </c>
      <c r="D81" s="86">
        <v>0.4861111111111111</v>
      </c>
      <c r="E81" s="16">
        <v>0.4916666666666667</v>
      </c>
      <c r="F81" s="87"/>
      <c r="G81" s="16">
        <v>0.55625</v>
      </c>
      <c r="H81" s="16">
        <v>0.5930555555555556</v>
      </c>
      <c r="I81" s="16">
        <v>0.6270833333333333</v>
      </c>
      <c r="J81" s="22">
        <v>0.6520833333333333</v>
      </c>
    </row>
    <row r="82" spans="1:10" ht="24" customHeight="1" thickBot="1">
      <c r="A82" s="21">
        <v>82</v>
      </c>
      <c r="B82" s="28" t="s">
        <v>561</v>
      </c>
      <c r="C82" s="69">
        <v>0.43402777777777773</v>
      </c>
      <c r="D82" s="86">
        <v>0.48125</v>
      </c>
      <c r="E82" s="16">
        <v>0.4902777777777778</v>
      </c>
      <c r="F82" s="87"/>
      <c r="G82" s="16">
        <v>0.5534722222222223</v>
      </c>
      <c r="H82" s="16">
        <v>0.5881944444444445</v>
      </c>
      <c r="I82" s="16">
        <v>0.6166666666666667</v>
      </c>
      <c r="J82" s="22">
        <v>0.6347222222222222</v>
      </c>
    </row>
    <row r="83" spans="1:11" ht="24" customHeight="1" thickBot="1">
      <c r="A83" s="21">
        <v>83</v>
      </c>
      <c r="B83" s="28" t="s">
        <v>567</v>
      </c>
      <c r="C83" s="69">
        <v>0.43402777777777773</v>
      </c>
      <c r="D83" s="86">
        <v>0.55</v>
      </c>
      <c r="E83" s="16">
        <v>0.5701388888888889</v>
      </c>
      <c r="F83" s="87"/>
      <c r="G83" s="16">
        <v>0.6541666666666667</v>
      </c>
      <c r="H83" s="16">
        <v>0.6916666666666668</v>
      </c>
      <c r="I83" s="16">
        <v>0.7243055555555555</v>
      </c>
      <c r="J83" s="101">
        <v>0.7451388888888889</v>
      </c>
      <c r="K83" s="102">
        <v>0.7555555555555555</v>
      </c>
    </row>
    <row r="84" spans="1:10" ht="24" customHeight="1">
      <c r="A84" s="21">
        <v>84</v>
      </c>
      <c r="B84" s="28" t="s">
        <v>572</v>
      </c>
      <c r="C84" s="69">
        <v>0.43402777777777773</v>
      </c>
      <c r="D84" s="86">
        <v>0.4923611111111111</v>
      </c>
      <c r="E84" s="16">
        <v>0.4986111111111111</v>
      </c>
      <c r="F84" s="87"/>
      <c r="G84" s="16">
        <v>0.5701388888888889</v>
      </c>
      <c r="H84" s="16">
        <v>0.6006944444444444</v>
      </c>
      <c r="I84" s="16">
        <v>0.6381944444444444</v>
      </c>
      <c r="J84" s="22">
        <v>0.6597222222222222</v>
      </c>
    </row>
    <row r="85" spans="1:10" ht="24" customHeight="1">
      <c r="A85" s="21">
        <v>85</v>
      </c>
      <c r="B85" s="28" t="s">
        <v>578</v>
      </c>
      <c r="C85" s="69">
        <v>0.43402777777777773</v>
      </c>
      <c r="D85" s="86">
        <v>0.4909722222222222</v>
      </c>
      <c r="E85" s="16">
        <v>0.5</v>
      </c>
      <c r="F85" s="87"/>
      <c r="G85" s="16">
        <v>0.6055555555555555</v>
      </c>
      <c r="H85" s="16">
        <v>0.6409722222222222</v>
      </c>
      <c r="I85" s="16">
        <v>0.6715277777777778</v>
      </c>
      <c r="J85" s="22">
        <v>0.6930555555555555</v>
      </c>
    </row>
    <row r="86" spans="1:10" ht="24" customHeight="1">
      <c r="A86" s="21">
        <v>86</v>
      </c>
      <c r="B86" s="28" t="s">
        <v>584</v>
      </c>
      <c r="C86" s="69">
        <v>0.43402777777777773</v>
      </c>
      <c r="D86" s="86">
        <v>0.4902777777777778</v>
      </c>
      <c r="E86" s="16">
        <v>0.4986111111111111</v>
      </c>
      <c r="F86" s="87"/>
      <c r="G86" s="16">
        <v>0.5840277777777778</v>
      </c>
      <c r="H86" s="16">
        <v>0.6138888888888888</v>
      </c>
      <c r="I86" s="16">
        <v>0.6444444444444445</v>
      </c>
      <c r="J86" s="22">
        <v>0.6805555555555555</v>
      </c>
    </row>
    <row r="87" spans="1:10" ht="24" customHeight="1">
      <c r="A87" s="21">
        <v>87</v>
      </c>
      <c r="B87" s="28" t="s">
        <v>589</v>
      </c>
      <c r="C87" s="69">
        <v>0.43402777777777773</v>
      </c>
      <c r="D87" s="86">
        <v>0.4888888888888889</v>
      </c>
      <c r="E87" s="16">
        <v>0.49583333333333335</v>
      </c>
      <c r="F87" s="87"/>
      <c r="G87" s="16">
        <v>0.5791666666666667</v>
      </c>
      <c r="H87" s="16">
        <v>0.6097222222222222</v>
      </c>
      <c r="I87" s="16">
        <v>0.6375</v>
      </c>
      <c r="J87" s="22">
        <v>0.6597222222222222</v>
      </c>
    </row>
    <row r="88" spans="1:10" ht="24" customHeight="1">
      <c r="A88" s="21">
        <v>88</v>
      </c>
      <c r="B88" s="28" t="s">
        <v>596</v>
      </c>
      <c r="C88" s="69">
        <v>0.43402777777777773</v>
      </c>
      <c r="D88" s="86">
        <v>0.475</v>
      </c>
      <c r="E88" s="16">
        <v>0.4791666666666667</v>
      </c>
      <c r="F88" s="87"/>
      <c r="G88" s="16">
        <v>0.54375</v>
      </c>
      <c r="H88" s="16">
        <v>0.5666666666666667</v>
      </c>
      <c r="I88" s="16">
        <v>0.5930555555555556</v>
      </c>
      <c r="J88" s="22">
        <v>0.6125</v>
      </c>
    </row>
    <row r="89" spans="1:10" ht="24" customHeight="1">
      <c r="A89" s="21">
        <v>89</v>
      </c>
      <c r="B89" s="28" t="s">
        <v>603</v>
      </c>
      <c r="C89" s="69">
        <v>0.43402777777777773</v>
      </c>
      <c r="D89" s="86">
        <v>0.4791666666666667</v>
      </c>
      <c r="E89" s="16">
        <v>0.4895833333333333</v>
      </c>
      <c r="F89" s="87"/>
      <c r="G89" s="16">
        <v>0.5430555555555555</v>
      </c>
      <c r="H89" s="16">
        <v>0.5611111111111111</v>
      </c>
      <c r="I89" s="16">
        <v>0.5868055555555556</v>
      </c>
      <c r="J89" s="22">
        <v>0.6048611111111112</v>
      </c>
    </row>
    <row r="90" spans="1:10" ht="24" customHeight="1">
      <c r="A90" s="21">
        <v>90</v>
      </c>
      <c r="B90" s="28" t="s">
        <v>608</v>
      </c>
      <c r="C90" s="69">
        <v>0.43402777777777773</v>
      </c>
      <c r="D90" s="64">
        <v>0.5152777777777778</v>
      </c>
      <c r="E90" s="90">
        <v>0.5361111111111111</v>
      </c>
      <c r="F90" s="88"/>
      <c r="G90" s="108" t="s">
        <v>6</v>
      </c>
      <c r="H90" s="108" t="s">
        <v>6</v>
      </c>
      <c r="I90" s="108" t="s">
        <v>6</v>
      </c>
      <c r="J90" s="109" t="s">
        <v>6</v>
      </c>
    </row>
    <row r="91" spans="1:10" ht="24" customHeight="1" thickBot="1">
      <c r="A91" s="24">
        <v>91</v>
      </c>
      <c r="B91" s="29" t="s">
        <v>614</v>
      </c>
      <c r="C91" s="69">
        <v>0.43402777777777773</v>
      </c>
      <c r="D91" s="92">
        <v>0.4708333333333334</v>
      </c>
      <c r="E91" s="25">
        <v>0.4777777777777778</v>
      </c>
      <c r="F91" s="89"/>
      <c r="G91" s="25">
        <v>0.5527777777777778</v>
      </c>
      <c r="H91" s="25">
        <v>0.5847222222222223</v>
      </c>
      <c r="I91" s="25">
        <v>0.6131944444444445</v>
      </c>
      <c r="J91" s="26">
        <v>0.6347222222222222</v>
      </c>
    </row>
    <row r="100" spans="11:12" ht="15.75">
      <c r="K100" s="66"/>
      <c r="L100" s="2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9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7.7109375" style="0" customWidth="1"/>
    <col min="4" max="4" width="47.57421875" style="0" hidden="1" customWidth="1"/>
    <col min="5" max="5" width="12.00390625" style="0" hidden="1" customWidth="1"/>
    <col min="6" max="6" width="47.57421875" style="0" hidden="1" customWidth="1"/>
    <col min="7" max="7" width="12.00390625" style="0" hidden="1" customWidth="1"/>
    <col min="8" max="8" width="47.57421875" style="0" customWidth="1"/>
    <col min="9" max="9" width="12.00390625" style="0" bestFit="1" customWidth="1"/>
    <col min="10" max="10" width="47.57421875" style="0" customWidth="1"/>
    <col min="11" max="11" width="12.00390625" style="0" bestFit="1" customWidth="1"/>
    <col min="12" max="12" width="47.57421875" style="0" customWidth="1"/>
    <col min="13" max="13" width="12.421875" style="0" bestFit="1" customWidth="1"/>
    <col min="14" max="14" width="47.57421875" style="0" bestFit="1" customWidth="1"/>
    <col min="15" max="15" width="9.28125" style="0" bestFit="1" customWidth="1"/>
  </cols>
  <sheetData>
    <row r="1" spans="2:11" ht="25.5">
      <c r="B1" s="37" t="s">
        <v>631</v>
      </c>
      <c r="C1" s="4"/>
      <c r="D1" s="38"/>
      <c r="E1" s="4"/>
      <c r="F1" s="39"/>
      <c r="G1" s="4"/>
      <c r="H1" s="38"/>
      <c r="I1" s="4"/>
      <c r="J1" s="38"/>
      <c r="K1" s="4"/>
    </row>
    <row r="2" ht="13.5" thickBot="1"/>
    <row r="3" spans="1:15" s="40" customFormat="1" ht="34.5" customHeight="1" thickBot="1">
      <c r="A3" s="94" t="s">
        <v>9</v>
      </c>
      <c r="B3" s="95" t="s">
        <v>8</v>
      </c>
      <c r="C3" s="96" t="s">
        <v>10</v>
      </c>
      <c r="D3" s="99" t="s">
        <v>8</v>
      </c>
      <c r="E3" s="100" t="s">
        <v>11</v>
      </c>
      <c r="F3" s="47" t="s">
        <v>8</v>
      </c>
      <c r="G3" s="10" t="s">
        <v>12</v>
      </c>
      <c r="H3" s="47" t="s">
        <v>8</v>
      </c>
      <c r="I3" s="10" t="s">
        <v>632</v>
      </c>
      <c r="J3" s="47" t="s">
        <v>8</v>
      </c>
      <c r="K3" s="7" t="s">
        <v>13</v>
      </c>
      <c r="L3" s="99" t="s">
        <v>8</v>
      </c>
      <c r="M3" s="77" t="s">
        <v>627</v>
      </c>
      <c r="N3" s="99" t="s">
        <v>8</v>
      </c>
      <c r="O3" s="77" t="s">
        <v>628</v>
      </c>
    </row>
    <row r="4" spans="1:15" s="8" customFormat="1" ht="22.5" customHeight="1">
      <c r="A4" s="48">
        <v>1</v>
      </c>
      <c r="B4" s="97" t="s">
        <v>212</v>
      </c>
      <c r="C4" s="98">
        <f>'Master Tracking'!D29-'Master Tracking'!C29</f>
        <v>0.032638888888888884</v>
      </c>
      <c r="D4" s="97" t="s">
        <v>475</v>
      </c>
      <c r="E4" s="20">
        <f>'Master Tracking'!E69-'Master Tracking'!D69</f>
        <v>0.002777777777777768</v>
      </c>
      <c r="F4" s="61" t="s">
        <v>49</v>
      </c>
      <c r="G4" s="53">
        <f>'Master Tracking'!F6-'Master Tracking'!E6</f>
        <v>-0.5680555555555555</v>
      </c>
      <c r="H4" s="97" t="s">
        <v>475</v>
      </c>
      <c r="I4" s="98">
        <f>'Master Tracking'!G69-'Master Tracking'!D69</f>
        <v>0.054166666666666696</v>
      </c>
      <c r="J4" s="97" t="s">
        <v>475</v>
      </c>
      <c r="K4" s="20">
        <f>'Master Tracking'!H69-'Master Tracking'!G69</f>
        <v>0.01736111111111105</v>
      </c>
      <c r="L4" s="113" t="s">
        <v>417</v>
      </c>
      <c r="M4" s="20">
        <f>'Master Tracking'!I60-'Master Tracking'!H60</f>
        <v>0.023611111111111138</v>
      </c>
      <c r="N4" s="97" t="s">
        <v>147</v>
      </c>
      <c r="O4" s="20">
        <f>'Master Tracking'!J19-'Master Tracking'!I19</f>
        <v>0.016666666666666607</v>
      </c>
    </row>
    <row r="5" spans="1:15" s="8" customFormat="1" ht="22.5" customHeight="1">
      <c r="A5" s="49">
        <v>2</v>
      </c>
      <c r="B5" s="51" t="s">
        <v>614</v>
      </c>
      <c r="C5" s="54">
        <f>'Master Tracking'!D91-'Master Tracking'!C91</f>
        <v>0.03680555555555565</v>
      </c>
      <c r="D5" s="51" t="s">
        <v>430</v>
      </c>
      <c r="E5" s="22">
        <f>'Master Tracking'!E62-'Master Tracking'!D62</f>
        <v>0.00347222222222221</v>
      </c>
      <c r="F5" s="62" t="s">
        <v>57</v>
      </c>
      <c r="G5" s="54">
        <f>'Master Tracking'!F8-'Master Tracking'!E8</f>
        <v>-0.5034722222222222</v>
      </c>
      <c r="H5" s="51" t="s">
        <v>267</v>
      </c>
      <c r="I5" s="54">
        <f>'Master Tracking'!G37-'Master Tracking'!D37</f>
        <v>0.06041666666666662</v>
      </c>
      <c r="J5" s="51" t="s">
        <v>147</v>
      </c>
      <c r="K5" s="22">
        <f>'Master Tracking'!H19-'Master Tracking'!G19</f>
        <v>0.018055555555555602</v>
      </c>
      <c r="L5" s="114" t="s">
        <v>147</v>
      </c>
      <c r="M5" s="22">
        <f>'Master Tracking'!I19-'Master Tracking'!H19</f>
        <v>0.02430555555555558</v>
      </c>
      <c r="N5" s="51" t="s">
        <v>72</v>
      </c>
      <c r="O5" s="22">
        <f>'Master Tracking'!J9-'Master Tracking'!I9</f>
        <v>0.01666666666666672</v>
      </c>
    </row>
    <row r="6" spans="1:15" s="8" customFormat="1" ht="22.5" customHeight="1">
      <c r="A6" s="49">
        <v>3</v>
      </c>
      <c r="B6" s="51" t="s">
        <v>267</v>
      </c>
      <c r="C6" s="54">
        <f>'Master Tracking'!D37-'Master Tracking'!C37</f>
        <v>0.039583333333333415</v>
      </c>
      <c r="D6" s="51" t="s">
        <v>526</v>
      </c>
      <c r="E6" s="22">
        <f>'Master Tracking'!E77-'Master Tracking'!D77</f>
        <v>0.00347222222222221</v>
      </c>
      <c r="F6" s="62" t="s">
        <v>64</v>
      </c>
      <c r="G6" s="54" t="e">
        <f>'Master Tracking'!#REF!-'Master Tracking'!#REF!</f>
        <v>#REF!</v>
      </c>
      <c r="H6" s="51" t="s">
        <v>246</v>
      </c>
      <c r="I6" s="54">
        <f>'Master Tracking'!G34-'Master Tracking'!D34</f>
        <v>0.0631944444444445</v>
      </c>
      <c r="J6" s="51" t="s">
        <v>603</v>
      </c>
      <c r="K6" s="22">
        <f>'Master Tracking'!H89-'Master Tracking'!G89</f>
        <v>0.018055555555555602</v>
      </c>
      <c r="L6" s="114" t="s">
        <v>246</v>
      </c>
      <c r="M6" s="22">
        <f>'Master Tracking'!I34-'Master Tracking'!H34</f>
        <v>0.02430555555555558</v>
      </c>
      <c r="N6" s="51" t="s">
        <v>417</v>
      </c>
      <c r="O6" s="22">
        <f>'Master Tracking'!J60-'Master Tracking'!I60</f>
        <v>0.01736111111111105</v>
      </c>
    </row>
    <row r="7" spans="1:15" s="8" customFormat="1" ht="22.5" customHeight="1">
      <c r="A7" s="49">
        <v>4</v>
      </c>
      <c r="B7" s="51" t="s">
        <v>364</v>
      </c>
      <c r="C7" s="54">
        <f>'Master Tracking'!D52-'Master Tracking'!C52</f>
        <v>0.04097222222222224</v>
      </c>
      <c r="D7" s="51" t="s">
        <v>537</v>
      </c>
      <c r="E7" s="22">
        <f>'Master Tracking'!E79-'Master Tracking'!D79</f>
        <v>0.00347222222222221</v>
      </c>
      <c r="F7" s="62" t="s">
        <v>72</v>
      </c>
      <c r="G7" s="54">
        <f>'Master Tracking'!F14-'Master Tracking'!E14</f>
        <v>-0.5055555555555555</v>
      </c>
      <c r="H7" s="51" t="s">
        <v>603</v>
      </c>
      <c r="I7" s="54">
        <f>'Master Tracking'!G89-'Master Tracking'!D89</f>
        <v>0.06388888888888883</v>
      </c>
      <c r="J7" s="51" t="s">
        <v>212</v>
      </c>
      <c r="K7" s="22">
        <f>'Master Tracking'!H29-'Master Tracking'!G29</f>
        <v>0.019444444444444486</v>
      </c>
      <c r="L7" s="114" t="s">
        <v>87</v>
      </c>
      <c r="M7" s="22">
        <f>'Master Tracking'!I11-'Master Tracking'!H11</f>
        <v>0.025000000000000022</v>
      </c>
      <c r="N7" s="51" t="s">
        <v>526</v>
      </c>
      <c r="O7" s="22">
        <f>'Master Tracking'!J77-'Master Tracking'!I77</f>
        <v>0.01736111111111116</v>
      </c>
    </row>
    <row r="8" spans="1:15" s="8" customFormat="1" ht="22.5" customHeight="1">
      <c r="A8" s="49">
        <v>5</v>
      </c>
      <c r="B8" s="51" t="s">
        <v>596</v>
      </c>
      <c r="C8" s="54">
        <f>'Master Tracking'!D88-'Master Tracking'!C88</f>
        <v>0.04097222222222224</v>
      </c>
      <c r="D8" s="51" t="s">
        <v>206</v>
      </c>
      <c r="E8" s="22">
        <f>'Master Tracking'!E28-'Master Tracking'!D28</f>
        <v>0.004166666666666652</v>
      </c>
      <c r="F8" s="62" t="s">
        <v>79</v>
      </c>
      <c r="G8" s="54">
        <f>'Master Tracking'!F12-'Master Tracking'!E12</f>
        <v>-0.5423611111111112</v>
      </c>
      <c r="H8" s="51" t="s">
        <v>526</v>
      </c>
      <c r="I8" s="54">
        <f>'Master Tracking'!G77-'Master Tracking'!D77</f>
        <v>0.0666666666666666</v>
      </c>
      <c r="J8" s="51" t="s">
        <v>364</v>
      </c>
      <c r="K8" s="22">
        <f>'Master Tracking'!H52-'Master Tracking'!G52</f>
        <v>0.02083333333333337</v>
      </c>
      <c r="L8" s="114" t="s">
        <v>212</v>
      </c>
      <c r="M8" s="22">
        <f>'Master Tracking'!I29-'Master Tracking'!H29</f>
        <v>0.025000000000000022</v>
      </c>
      <c r="N8" s="51" t="s">
        <v>561</v>
      </c>
      <c r="O8" s="22">
        <f>'Master Tracking'!J82-'Master Tracking'!I82</f>
        <v>0.01805555555555549</v>
      </c>
    </row>
    <row r="9" spans="1:15" s="8" customFormat="1" ht="22.5" customHeight="1">
      <c r="A9" s="49">
        <v>6</v>
      </c>
      <c r="B9" s="51" t="s">
        <v>147</v>
      </c>
      <c r="C9" s="54">
        <f>'Master Tracking'!D19-'Master Tracking'!C19</f>
        <v>0.041666666666666685</v>
      </c>
      <c r="D9" s="51" t="s">
        <v>223</v>
      </c>
      <c r="E9" s="22">
        <f>'Master Tracking'!E31-'Master Tracking'!D31</f>
        <v>0.004166666666666652</v>
      </c>
      <c r="F9" s="62" t="s">
        <v>87</v>
      </c>
      <c r="G9" s="54">
        <f>'Master Tracking'!F16-'Master Tracking'!E16</f>
        <v>-0.5215277777777778</v>
      </c>
      <c r="H9" s="51" t="s">
        <v>147</v>
      </c>
      <c r="I9" s="54">
        <f>'Master Tracking'!G19-'Master Tracking'!D19</f>
        <v>0.0673611111111111</v>
      </c>
      <c r="J9" s="51" t="s">
        <v>246</v>
      </c>
      <c r="K9" s="22">
        <f>'Master Tracking'!H34-'Master Tracking'!G34</f>
        <v>0.022222222222222143</v>
      </c>
      <c r="L9" s="114" t="s">
        <v>603</v>
      </c>
      <c r="M9" s="22">
        <f>'Master Tracking'!I89-'Master Tracking'!H89</f>
        <v>0.025694444444444464</v>
      </c>
      <c r="N9" s="51" t="s">
        <v>603</v>
      </c>
      <c r="O9" s="23">
        <f>'Master Tracking'!J89-'Master Tracking'!I89</f>
        <v>0.018055555555555602</v>
      </c>
    </row>
    <row r="10" spans="1:15" s="8" customFormat="1" ht="22.5" customHeight="1">
      <c r="A10" s="49">
        <v>7</v>
      </c>
      <c r="B10" s="51" t="s">
        <v>475</v>
      </c>
      <c r="C10" s="54">
        <f>'Master Tracking'!D69-'Master Tracking'!C69</f>
        <v>0.041666666666666685</v>
      </c>
      <c r="D10" s="51" t="s">
        <v>276</v>
      </c>
      <c r="E10" s="22">
        <f>'Master Tracking'!E39-'Master Tracking'!D39</f>
        <v>0.004166666666666652</v>
      </c>
      <c r="F10" s="62" t="s">
        <v>95</v>
      </c>
      <c r="G10" s="54">
        <f>'Master Tracking'!F7-'Master Tracking'!E7</f>
        <v>-0.5006944444444444</v>
      </c>
      <c r="H10" s="51" t="s">
        <v>364</v>
      </c>
      <c r="I10" s="54">
        <f>'Master Tracking'!G52-'Master Tracking'!D52</f>
        <v>0.06805555555555554</v>
      </c>
      <c r="J10" s="51" t="s">
        <v>72</v>
      </c>
      <c r="K10" s="22">
        <f>'Master Tracking'!H9-'Master Tracking'!G9</f>
        <v>0.022916666666666585</v>
      </c>
      <c r="L10" s="114" t="s">
        <v>72</v>
      </c>
      <c r="M10" s="22">
        <f>'Master Tracking'!I9-'Master Tracking'!H9</f>
        <v>0.026388888888888906</v>
      </c>
      <c r="N10" s="51" t="s">
        <v>267</v>
      </c>
      <c r="O10" s="22">
        <f>'Master Tracking'!J37-'Master Tracking'!I37</f>
        <v>0.018749999999999933</v>
      </c>
    </row>
    <row r="11" spans="1:15" s="8" customFormat="1" ht="22.5" customHeight="1">
      <c r="A11" s="49">
        <v>8</v>
      </c>
      <c r="B11" s="51" t="s">
        <v>357</v>
      </c>
      <c r="C11" s="54">
        <f>'Master Tracking'!D51-'Master Tracking'!C51</f>
        <v>0.04236111111111118</v>
      </c>
      <c r="D11" s="51" t="s">
        <v>517</v>
      </c>
      <c r="E11" s="22">
        <f>'Master Tracking'!E75-'Master Tracking'!D75</f>
        <v>0.004166666666666652</v>
      </c>
      <c r="F11" s="62" t="s">
        <v>104</v>
      </c>
      <c r="G11" s="54">
        <f>'Master Tracking'!F22-'Master Tracking'!E22</f>
        <v>-0.5201388888888888</v>
      </c>
      <c r="H11" s="51" t="s">
        <v>596</v>
      </c>
      <c r="I11" s="54">
        <f>'Master Tracking'!G88-'Master Tracking'!D88</f>
        <v>0.06874999999999998</v>
      </c>
      <c r="J11" s="51" t="s">
        <v>596</v>
      </c>
      <c r="K11" s="22">
        <f>'Master Tracking'!H88-'Master Tracking'!G88</f>
        <v>0.022916666666666696</v>
      </c>
      <c r="L11" s="114" t="s">
        <v>267</v>
      </c>
      <c r="M11" s="22">
        <f>'Master Tracking'!I37-'Master Tracking'!H37</f>
        <v>0.026388888888888906</v>
      </c>
      <c r="N11" s="51" t="s">
        <v>371</v>
      </c>
      <c r="O11" s="22">
        <f>'Master Tracking'!J53-'Master Tracking'!I53</f>
        <v>0.018749999999999933</v>
      </c>
    </row>
    <row r="12" spans="1:15" s="8" customFormat="1" ht="22.5" customHeight="1">
      <c r="A12" s="49">
        <v>9</v>
      </c>
      <c r="B12" s="51" t="s">
        <v>253</v>
      </c>
      <c r="C12" s="54">
        <f>'Master Tracking'!D35-'Master Tracking'!C35</f>
        <v>0.04305555555555557</v>
      </c>
      <c r="D12" s="51" t="s">
        <v>596</v>
      </c>
      <c r="E12" s="22">
        <f>'Master Tracking'!E88-'Master Tracking'!D88</f>
        <v>0.004166666666666707</v>
      </c>
      <c r="F12" s="62" t="s">
        <v>111</v>
      </c>
      <c r="G12" s="54">
        <f>'Master Tracking'!F10-'Master Tracking'!E10</f>
        <v>-0.49444444444444446</v>
      </c>
      <c r="H12" s="51" t="s">
        <v>319</v>
      </c>
      <c r="I12" s="54">
        <f>'Master Tracking'!G45-'Master Tracking'!D45</f>
        <v>0.06875000000000003</v>
      </c>
      <c r="J12" s="51" t="s">
        <v>312</v>
      </c>
      <c r="K12" s="22">
        <f>'Master Tracking'!H44-'Master Tracking'!G44</f>
        <v>0.02430555555555558</v>
      </c>
      <c r="L12" s="114" t="s">
        <v>526</v>
      </c>
      <c r="M12" s="22">
        <f>'Master Tracking'!I77-'Master Tracking'!H77</f>
        <v>0.026388888888888906</v>
      </c>
      <c r="N12" s="51" t="s">
        <v>212</v>
      </c>
      <c r="O12" s="22">
        <f>'Master Tracking'!J29-'Master Tracking'!I29</f>
        <v>0.018750000000000044</v>
      </c>
    </row>
    <row r="13" spans="1:15" s="8" customFormat="1" ht="22.5" customHeight="1">
      <c r="A13" s="49">
        <v>10</v>
      </c>
      <c r="B13" s="51" t="s">
        <v>430</v>
      </c>
      <c r="C13" s="54">
        <f>'Master Tracking'!D62-'Master Tracking'!C62</f>
        <v>0.04375000000000007</v>
      </c>
      <c r="D13" s="51" t="s">
        <v>240</v>
      </c>
      <c r="E13" s="22">
        <f>'Master Tracking'!E33-'Master Tracking'!D33</f>
        <v>0.004861111111111038</v>
      </c>
      <c r="F13" s="62" t="s">
        <v>117</v>
      </c>
      <c r="G13" s="54">
        <f>'Master Tracking'!F19-'Master Tracking'!E19</f>
        <v>-0.48125</v>
      </c>
      <c r="H13" s="51" t="s">
        <v>206</v>
      </c>
      <c r="I13" s="54">
        <f>'Master Tracking'!G28-'Master Tracking'!D28</f>
        <v>0.06944444444444448</v>
      </c>
      <c r="J13" s="51" t="s">
        <v>456</v>
      </c>
      <c r="K13" s="22">
        <f>'Master Tracking'!H66-'Master Tracking'!G66</f>
        <v>0.02430555555555558</v>
      </c>
      <c r="L13" s="114" t="s">
        <v>596</v>
      </c>
      <c r="M13" s="22">
        <f>'Master Tracking'!I88-'Master Tracking'!H88</f>
        <v>0.026388888888888906</v>
      </c>
      <c r="N13" s="51" t="s">
        <v>111</v>
      </c>
      <c r="O13" s="22">
        <f>'Master Tracking'!J14-'Master Tracking'!I14</f>
        <v>0.019444444444444375</v>
      </c>
    </row>
    <row r="14" spans="1:15" s="8" customFormat="1" ht="22.5" customHeight="1">
      <c r="A14" s="49">
        <v>11</v>
      </c>
      <c r="B14" s="51" t="s">
        <v>537</v>
      </c>
      <c r="C14" s="54">
        <f>'Master Tracking'!D79-'Master Tracking'!C79</f>
        <v>0.04375000000000007</v>
      </c>
      <c r="D14" s="51" t="s">
        <v>267</v>
      </c>
      <c r="E14" s="22">
        <f>'Master Tracking'!E37-'Master Tracking'!D37</f>
        <v>0.004861111111111038</v>
      </c>
      <c r="F14" s="62" t="s">
        <v>125</v>
      </c>
      <c r="G14" s="54">
        <f>'Master Tracking'!F13-'Master Tracking'!E13</f>
        <v>-0.5458333333333333</v>
      </c>
      <c r="H14" s="51" t="s">
        <v>552</v>
      </c>
      <c r="I14" s="54">
        <f>'Master Tracking'!G81-'Master Tracking'!D81</f>
        <v>0.07013888888888892</v>
      </c>
      <c r="J14" s="51" t="s">
        <v>371</v>
      </c>
      <c r="K14" s="22">
        <f>'Master Tracking'!H53-'Master Tracking'!G53</f>
        <v>0.025694444444444464</v>
      </c>
      <c r="L14" s="114" t="s">
        <v>451</v>
      </c>
      <c r="M14" s="22">
        <f>'Master Tracking'!I65-'Master Tracking'!H65</f>
        <v>0.027083333333333348</v>
      </c>
      <c r="N14" s="51" t="s">
        <v>336</v>
      </c>
      <c r="O14" s="22">
        <f>'Master Tracking'!J48-'Master Tracking'!I48</f>
        <v>0.019444444444444375</v>
      </c>
    </row>
    <row r="15" spans="1:15" s="8" customFormat="1" ht="22.5" customHeight="1">
      <c r="A15" s="49">
        <v>12</v>
      </c>
      <c r="B15" s="51" t="s">
        <v>276</v>
      </c>
      <c r="C15" s="54">
        <f>'Master Tracking'!D39-'Master Tracking'!C39</f>
        <v>0.04513888888888895</v>
      </c>
      <c r="D15" s="51" t="s">
        <v>319</v>
      </c>
      <c r="E15" s="22">
        <f>'Master Tracking'!E45-'Master Tracking'!D45</f>
        <v>0.004861111111111094</v>
      </c>
      <c r="F15" s="62" t="s">
        <v>133</v>
      </c>
      <c r="G15" s="54">
        <f>'Master Tracking'!F15-'Master Tracking'!E15</f>
        <v>-0.5013888888888889</v>
      </c>
      <c r="H15" s="51" t="s">
        <v>57</v>
      </c>
      <c r="I15" s="54">
        <f>'Master Tracking'!G7-'Master Tracking'!D7</f>
        <v>0.0715277777777778</v>
      </c>
      <c r="J15" s="51" t="s">
        <v>396</v>
      </c>
      <c r="K15" s="22">
        <f>'Master Tracking'!H57-'Master Tracking'!G57</f>
        <v>0.025694444444444464</v>
      </c>
      <c r="L15" s="114" t="s">
        <v>336</v>
      </c>
      <c r="M15" s="22">
        <f>'Master Tracking'!I48-'Master Tracking'!H48</f>
        <v>0.02708333333333346</v>
      </c>
      <c r="N15" s="51" t="s">
        <v>246</v>
      </c>
      <c r="O15" s="22">
        <f>'Master Tracking'!J34-'Master Tracking'!I34</f>
        <v>0.019444444444444486</v>
      </c>
    </row>
    <row r="16" spans="1:15" s="8" customFormat="1" ht="22.5" customHeight="1">
      <c r="A16" s="49">
        <v>13</v>
      </c>
      <c r="B16" s="51" t="s">
        <v>603</v>
      </c>
      <c r="C16" s="54">
        <f>'Master Tracking'!D89-'Master Tracking'!C89</f>
        <v>0.04513888888888895</v>
      </c>
      <c r="D16" s="51" t="s">
        <v>364</v>
      </c>
      <c r="E16" s="22">
        <f>'Master Tracking'!E52-'Master Tracking'!D52</f>
        <v>0.004861111111111149</v>
      </c>
      <c r="F16" s="62" t="s">
        <v>140</v>
      </c>
      <c r="G16" s="54">
        <f>'Master Tracking'!F21-'Master Tracking'!E21</f>
        <v>-0.5013888888888889</v>
      </c>
      <c r="H16" s="51" t="s">
        <v>276</v>
      </c>
      <c r="I16" s="54">
        <f>'Master Tracking'!G39-'Master Tracking'!D39</f>
        <v>0.07222222222222213</v>
      </c>
      <c r="J16" s="51" t="s">
        <v>417</v>
      </c>
      <c r="K16" s="22">
        <f>'Master Tracking'!H60-'Master Tracking'!G60</f>
        <v>0.025694444444444464</v>
      </c>
      <c r="L16" s="114" t="s">
        <v>260</v>
      </c>
      <c r="M16" s="22">
        <f>'Master Tracking'!I36-'Master Tracking'!H36</f>
        <v>0.02777777777777768</v>
      </c>
      <c r="N16" s="51" t="s">
        <v>276</v>
      </c>
      <c r="O16" s="22">
        <f>'Master Tracking'!J39-'Master Tracking'!I39</f>
        <v>0.019444444444444486</v>
      </c>
    </row>
    <row r="17" spans="1:15" s="8" customFormat="1" ht="22.5" customHeight="1">
      <c r="A17" s="49">
        <v>14</v>
      </c>
      <c r="B17" s="51" t="s">
        <v>72</v>
      </c>
      <c r="C17" s="54">
        <f>'Master Tracking'!D9-'Master Tracking'!C9</f>
        <v>0.046527777777777835</v>
      </c>
      <c r="D17" s="51" t="s">
        <v>246</v>
      </c>
      <c r="E17" s="22">
        <f>'Master Tracking'!E34-'Master Tracking'!D34</f>
        <v>0.005555555555555536</v>
      </c>
      <c r="F17" s="62" t="s">
        <v>147</v>
      </c>
      <c r="G17" s="54">
        <f>'Master Tracking'!F20-'Master Tracking'!E20</f>
        <v>-0.5020833333333333</v>
      </c>
      <c r="H17" s="51" t="s">
        <v>561</v>
      </c>
      <c r="I17" s="54">
        <f>'Master Tracking'!G82-'Master Tracking'!D82</f>
        <v>0.07222222222222224</v>
      </c>
      <c r="J17" s="51" t="s">
        <v>526</v>
      </c>
      <c r="K17" s="22">
        <f>'Master Tracking'!H77-'Master Tracking'!G77</f>
        <v>0.025694444444444464</v>
      </c>
      <c r="L17" s="114" t="s">
        <v>537</v>
      </c>
      <c r="M17" s="22">
        <f>'Master Tracking'!I79-'Master Tracking'!H79</f>
        <v>0.02777777777777768</v>
      </c>
      <c r="N17" s="51" t="s">
        <v>364</v>
      </c>
      <c r="O17" s="22">
        <f>'Master Tracking'!J52-'Master Tracking'!I52</f>
        <v>0.019444444444444486</v>
      </c>
    </row>
    <row r="18" spans="1:15" s="8" customFormat="1" ht="22.5" customHeight="1">
      <c r="A18" s="49">
        <v>15</v>
      </c>
      <c r="B18" s="51" t="s">
        <v>517</v>
      </c>
      <c r="C18" s="54">
        <f>'Master Tracking'!D75-'Master Tracking'!C75</f>
        <v>0.047222222222222276</v>
      </c>
      <c r="D18" s="51" t="s">
        <v>377</v>
      </c>
      <c r="E18" s="22">
        <f>'Master Tracking'!E54-'Master Tracking'!D54</f>
        <v>0.005555555555555536</v>
      </c>
      <c r="F18" s="62" t="s">
        <v>155</v>
      </c>
      <c r="G18" s="54">
        <f>'Master Tracking'!F17-'Master Tracking'!E17</f>
        <v>-0.4923611111111111</v>
      </c>
      <c r="H18" s="51" t="s">
        <v>537</v>
      </c>
      <c r="I18" s="54">
        <f>'Master Tracking'!G79-'Master Tracking'!D79</f>
        <v>0.07291666666666669</v>
      </c>
      <c r="J18" s="51" t="s">
        <v>537</v>
      </c>
      <c r="K18" s="22">
        <f>'Master Tracking'!H79-'Master Tracking'!G79</f>
        <v>0.025694444444444464</v>
      </c>
      <c r="L18" s="114" t="s">
        <v>305</v>
      </c>
      <c r="M18" s="22">
        <f>'Master Tracking'!I43-'Master Tracking'!H43</f>
        <v>0.02777777777777779</v>
      </c>
      <c r="N18" s="51" t="s">
        <v>430</v>
      </c>
      <c r="O18" s="22">
        <f>'Master Tracking'!J62-'Master Tracking'!I62</f>
        <v>0.019444444444444486</v>
      </c>
    </row>
    <row r="19" spans="1:15" s="8" customFormat="1" ht="22.5" customHeight="1">
      <c r="A19" s="49">
        <v>16</v>
      </c>
      <c r="B19" s="51" t="s">
        <v>561</v>
      </c>
      <c r="C19" s="54">
        <f>'Master Tracking'!D82-'Master Tracking'!C82</f>
        <v>0.047222222222222276</v>
      </c>
      <c r="D19" s="51" t="s">
        <v>522</v>
      </c>
      <c r="E19" s="22">
        <f>'Master Tracking'!E76-'Master Tracking'!D76</f>
        <v>0.005555555555555536</v>
      </c>
      <c r="F19" s="62" t="s">
        <v>159</v>
      </c>
      <c r="G19" s="54">
        <f>'Master Tracking'!F18-'Master Tracking'!E18</f>
        <v>-0.642361111111111</v>
      </c>
      <c r="H19" s="51" t="s">
        <v>212</v>
      </c>
      <c r="I19" s="54">
        <f>'Master Tracking'!G29-'Master Tracking'!D29</f>
        <v>0.07500000000000001</v>
      </c>
      <c r="J19" s="51" t="s">
        <v>267</v>
      </c>
      <c r="K19" s="22">
        <f>'Master Tracking'!H37-'Master Tracking'!G37</f>
        <v>0.027083333333333348</v>
      </c>
      <c r="L19" s="114" t="s">
        <v>382</v>
      </c>
      <c r="M19" s="22">
        <f>'Master Tracking'!I55-'Master Tracking'!H55</f>
        <v>0.02777777777777779</v>
      </c>
      <c r="N19" s="51" t="s">
        <v>596</v>
      </c>
      <c r="O19" s="23">
        <f>'Master Tracking'!J88-'Master Tracking'!I88</f>
        <v>0.019444444444444486</v>
      </c>
    </row>
    <row r="20" spans="1:15" s="8" customFormat="1" ht="22.5" customHeight="1">
      <c r="A20" s="49">
        <v>17</v>
      </c>
      <c r="B20" s="51" t="s">
        <v>526</v>
      </c>
      <c r="C20" s="54">
        <f>'Master Tracking'!D77-'Master Tracking'!C77</f>
        <v>0.04791666666666672</v>
      </c>
      <c r="D20" s="51" t="s">
        <v>57</v>
      </c>
      <c r="E20" s="22">
        <f>'Master Tracking'!E7-'Master Tracking'!D7</f>
        <v>0.005555555555555591</v>
      </c>
      <c r="F20" s="62" t="s">
        <v>164</v>
      </c>
      <c r="G20" s="54">
        <f>'Master Tracking'!F11-'Master Tracking'!E11</f>
        <v>-0.4993055555555555</v>
      </c>
      <c r="H20" s="51" t="s">
        <v>72</v>
      </c>
      <c r="I20" s="54">
        <f>'Master Tracking'!G9-'Master Tracking'!D9</f>
        <v>0.0763888888888889</v>
      </c>
      <c r="J20" s="51" t="s">
        <v>206</v>
      </c>
      <c r="K20" s="22">
        <f>'Master Tracking'!H28-'Master Tracking'!G28</f>
        <v>0.029166666666666674</v>
      </c>
      <c r="L20" s="114" t="s">
        <v>589</v>
      </c>
      <c r="M20" s="22">
        <f>'Master Tracking'!I87-'Master Tracking'!H87</f>
        <v>0.02777777777777779</v>
      </c>
      <c r="N20" s="51" t="s">
        <v>159</v>
      </c>
      <c r="O20" s="22">
        <f>'Master Tracking'!J21-'Master Tracking'!I21</f>
        <v>0.020138888888888817</v>
      </c>
    </row>
    <row r="21" spans="1:15" s="8" customFormat="1" ht="22.5" customHeight="1" thickBot="1">
      <c r="A21" s="49">
        <v>18</v>
      </c>
      <c r="B21" s="51" t="s">
        <v>382</v>
      </c>
      <c r="C21" s="54">
        <f>'Master Tracking'!D55-'Master Tracking'!C55</f>
        <v>0.0493055555555556</v>
      </c>
      <c r="D21" s="51" t="s">
        <v>147</v>
      </c>
      <c r="E21" s="22">
        <f>'Master Tracking'!E19-'Master Tracking'!D19</f>
        <v>0.005555555555555591</v>
      </c>
      <c r="F21" s="62" t="s">
        <v>173</v>
      </c>
      <c r="G21" s="55">
        <f>'Master Tracking'!F9-'Master Tracking'!E9</f>
        <v>-0.48680555555555555</v>
      </c>
      <c r="H21" s="51" t="s">
        <v>240</v>
      </c>
      <c r="I21" s="54">
        <f>'Master Tracking'!G33-'Master Tracking'!D33</f>
        <v>0.07708333333333328</v>
      </c>
      <c r="J21" s="51" t="s">
        <v>323</v>
      </c>
      <c r="K21" s="22">
        <f>'Master Tracking'!H46-'Master Tracking'!G46</f>
        <v>0.029166666666666674</v>
      </c>
      <c r="L21" s="114" t="s">
        <v>430</v>
      </c>
      <c r="M21" s="22">
        <f>'Master Tracking'!I62-'Master Tracking'!H62</f>
        <v>0.028472222222222232</v>
      </c>
      <c r="N21" s="51" t="s">
        <v>87</v>
      </c>
      <c r="O21" s="22">
        <f>'Master Tracking'!J11-'Master Tracking'!I11</f>
        <v>0.02013888888888893</v>
      </c>
    </row>
    <row r="22" spans="1:15" ht="23.25" customHeight="1">
      <c r="A22" s="49">
        <v>19</v>
      </c>
      <c r="B22" s="51" t="s">
        <v>396</v>
      </c>
      <c r="C22" s="54">
        <f>'Master Tracking'!D57-'Master Tracking'!C57</f>
        <v>0.0493055555555556</v>
      </c>
      <c r="D22" s="51" t="s">
        <v>552</v>
      </c>
      <c r="E22" s="22">
        <f>'Master Tracking'!E81-'Master Tracking'!D81</f>
        <v>0.005555555555555591</v>
      </c>
      <c r="F22" s="62" t="s">
        <v>178</v>
      </c>
      <c r="H22" s="51" t="s">
        <v>572</v>
      </c>
      <c r="I22" s="54">
        <f>'Master Tracking'!G84-'Master Tracking'!D84</f>
        <v>0.07777777777777778</v>
      </c>
      <c r="J22" s="51" t="s">
        <v>87</v>
      </c>
      <c r="K22" s="22">
        <f>'Master Tracking'!H11-'Master Tracking'!G11</f>
        <v>0.029861111111111005</v>
      </c>
      <c r="L22" s="114" t="s">
        <v>561</v>
      </c>
      <c r="M22" s="22">
        <f>'Master Tracking'!I82-'Master Tracking'!H82</f>
        <v>0.028472222222222232</v>
      </c>
      <c r="N22" s="51" t="s">
        <v>451</v>
      </c>
      <c r="O22" s="22">
        <f>'Master Tracking'!J65-'Master Tracking'!I65</f>
        <v>0.02013888888888893</v>
      </c>
    </row>
    <row r="23" spans="1:15" ht="23.25" customHeight="1">
      <c r="A23" s="49">
        <v>20</v>
      </c>
      <c r="B23" s="51" t="s">
        <v>319</v>
      </c>
      <c r="C23" s="54">
        <f>'Master Tracking'!D45-'Master Tracking'!C45</f>
        <v>0.050000000000000044</v>
      </c>
      <c r="D23" s="51" t="s">
        <v>72</v>
      </c>
      <c r="E23" s="22">
        <f>'Master Tracking'!E9-'Master Tracking'!D9</f>
        <v>0.006249999999999978</v>
      </c>
      <c r="F23" s="62" t="s">
        <v>187</v>
      </c>
      <c r="H23" s="51" t="s">
        <v>79</v>
      </c>
      <c r="I23" s="54">
        <f>'Master Tracking'!G10-'Master Tracking'!D10</f>
        <v>0.07847222222222222</v>
      </c>
      <c r="J23" s="51" t="s">
        <v>289</v>
      </c>
      <c r="K23" s="22">
        <f>'Master Tracking'!H41-'Master Tracking'!G41</f>
        <v>0.029861111111111005</v>
      </c>
      <c r="L23" s="114" t="s">
        <v>614</v>
      </c>
      <c r="M23" s="22">
        <f>'Master Tracking'!I91-'Master Tracking'!H91</f>
        <v>0.028472222222222232</v>
      </c>
      <c r="N23" s="51" t="s">
        <v>475</v>
      </c>
      <c r="O23" s="22">
        <f>'Master Tracking'!J69-'Master Tracking'!I69</f>
        <v>0.02013888888888893</v>
      </c>
    </row>
    <row r="24" spans="1:15" ht="23.25" customHeight="1">
      <c r="A24" s="49">
        <v>21</v>
      </c>
      <c r="B24" s="51" t="s">
        <v>456</v>
      </c>
      <c r="C24" s="54">
        <f>'Master Tracking'!D66-'Master Tracking'!C66</f>
        <v>0.050000000000000044</v>
      </c>
      <c r="D24" s="51" t="s">
        <v>133</v>
      </c>
      <c r="E24" s="22">
        <f>'Master Tracking'!E17-'Master Tracking'!D17</f>
        <v>0.006249999999999978</v>
      </c>
      <c r="F24" s="62" t="s">
        <v>193</v>
      </c>
      <c r="H24" s="51" t="s">
        <v>456</v>
      </c>
      <c r="I24" s="54">
        <f>'Master Tracking'!G66-'Master Tracking'!D66</f>
        <v>0.07916666666666666</v>
      </c>
      <c r="J24" s="51" t="s">
        <v>584</v>
      </c>
      <c r="K24" s="22">
        <f>'Master Tracking'!H86-'Master Tracking'!G86</f>
        <v>0.029861111111111005</v>
      </c>
      <c r="L24" s="114" t="s">
        <v>57</v>
      </c>
      <c r="M24" s="22">
        <f>'Master Tracking'!I7-'Master Tracking'!H7</f>
        <v>0.029166666666666674</v>
      </c>
      <c r="N24" s="51" t="s">
        <v>544</v>
      </c>
      <c r="O24" s="22">
        <f>'Master Tracking'!J80-'Master Tracking'!I80</f>
        <v>0.02013888888888893</v>
      </c>
    </row>
    <row r="25" spans="1:15" ht="23.25" customHeight="1">
      <c r="A25" s="49">
        <v>22</v>
      </c>
      <c r="B25" s="51" t="s">
        <v>522</v>
      </c>
      <c r="C25" s="54">
        <f>'Master Tracking'!D76-'Master Tracking'!C76</f>
        <v>0.050000000000000044</v>
      </c>
      <c r="D25" s="51" t="s">
        <v>382</v>
      </c>
      <c r="E25" s="22">
        <f>'Master Tracking'!E55-'Master Tracking'!D55</f>
        <v>0.006249999999999978</v>
      </c>
      <c r="F25" s="62" t="s">
        <v>198</v>
      </c>
      <c r="H25" s="51" t="s">
        <v>403</v>
      </c>
      <c r="I25" s="54">
        <f>'Master Tracking'!G58-'Master Tracking'!D58</f>
        <v>0.07986111111111105</v>
      </c>
      <c r="J25" s="51" t="s">
        <v>64</v>
      </c>
      <c r="K25" s="22">
        <f>'Master Tracking'!H8-'Master Tracking'!G8</f>
        <v>0.030555555555555447</v>
      </c>
      <c r="L25" s="114" t="s">
        <v>319</v>
      </c>
      <c r="M25" s="22">
        <f>'Master Tracking'!I45-'Master Tracking'!H45</f>
        <v>0.029166666666666674</v>
      </c>
      <c r="N25" s="51" t="s">
        <v>218</v>
      </c>
      <c r="O25" s="22">
        <f>'Master Tracking'!J30-'Master Tracking'!I30</f>
        <v>0.02083333333333326</v>
      </c>
    </row>
    <row r="26" spans="1:15" ht="23.25" customHeight="1">
      <c r="A26" s="49">
        <v>23</v>
      </c>
      <c r="B26" s="51" t="s">
        <v>544</v>
      </c>
      <c r="C26" s="54">
        <f>'Master Tracking'!D80-'Master Tracking'!C80</f>
        <v>0.050000000000000044</v>
      </c>
      <c r="D26" s="51" t="s">
        <v>79</v>
      </c>
      <c r="E26" s="22">
        <f>'Master Tracking'!E10-'Master Tracking'!D10</f>
        <v>0.006250000000000033</v>
      </c>
      <c r="F26" s="62" t="s">
        <v>206</v>
      </c>
      <c r="H26" s="51" t="s">
        <v>271</v>
      </c>
      <c r="I26" s="54">
        <f>'Master Tracking'!G38-'Master Tracking'!D38</f>
        <v>0.0798611111111111</v>
      </c>
      <c r="J26" s="51" t="s">
        <v>589</v>
      </c>
      <c r="K26" s="22">
        <f>'Master Tracking'!H87-'Master Tracking'!G87</f>
        <v>0.030555555555555447</v>
      </c>
      <c r="L26" s="114" t="s">
        <v>403</v>
      </c>
      <c r="M26" s="22">
        <f>'Master Tracking'!I58-'Master Tracking'!H58</f>
        <v>0.029166666666666674</v>
      </c>
      <c r="N26" s="51" t="s">
        <v>223</v>
      </c>
      <c r="O26" s="22">
        <f>'Master Tracking'!J31-'Master Tracking'!I31</f>
        <v>0.02083333333333326</v>
      </c>
    </row>
    <row r="27" spans="1:15" ht="23.25" customHeight="1">
      <c r="A27" s="49">
        <v>24</v>
      </c>
      <c r="B27" s="51" t="s">
        <v>206</v>
      </c>
      <c r="C27" s="54">
        <f>'Master Tracking'!D28-'Master Tracking'!C28</f>
        <v>0.050694444444444486</v>
      </c>
      <c r="D27" s="51" t="s">
        <v>117</v>
      </c>
      <c r="E27" s="22">
        <f>'Master Tracking'!E15-'Master Tracking'!D15</f>
        <v>0.006250000000000033</v>
      </c>
      <c r="F27" s="62" t="s">
        <v>212</v>
      </c>
      <c r="H27" s="51" t="s">
        <v>614</v>
      </c>
      <c r="I27" s="54">
        <f>'Master Tracking'!G91-'Master Tracking'!D91</f>
        <v>0.08194444444444443</v>
      </c>
      <c r="J27" s="51" t="s">
        <v>319</v>
      </c>
      <c r="K27" s="22">
        <f>'Master Tracking'!H45-'Master Tracking'!G45</f>
        <v>0.030555555555555558</v>
      </c>
      <c r="L27" s="114" t="s">
        <v>437</v>
      </c>
      <c r="M27" s="22">
        <f>'Master Tracking'!I63-'Master Tracking'!H63</f>
        <v>0.029166666666666674</v>
      </c>
      <c r="N27" s="51" t="s">
        <v>403</v>
      </c>
      <c r="O27" s="22">
        <f>'Master Tracking'!J58-'Master Tracking'!I58</f>
        <v>0.02083333333333326</v>
      </c>
    </row>
    <row r="28" spans="1:15" ht="23.25" customHeight="1">
      <c r="A28" s="49">
        <v>25</v>
      </c>
      <c r="B28" s="51" t="s">
        <v>377</v>
      </c>
      <c r="C28" s="54">
        <f>'Master Tracking'!D54-'Master Tracking'!C54</f>
        <v>0.05138888888888893</v>
      </c>
      <c r="D28" s="51" t="s">
        <v>572</v>
      </c>
      <c r="E28" s="22">
        <f>'Master Tracking'!E84-'Master Tracking'!D84</f>
        <v>0.006250000000000033</v>
      </c>
      <c r="F28" s="62" t="s">
        <v>218</v>
      </c>
      <c r="H28" s="51" t="s">
        <v>283</v>
      </c>
      <c r="I28" s="54">
        <f>'Master Tracking'!G40-'Master Tracking'!D40</f>
        <v>0.08263888888888893</v>
      </c>
      <c r="J28" s="51" t="s">
        <v>349</v>
      </c>
      <c r="K28" s="22">
        <f>'Master Tracking'!H50-'Master Tracking'!G50</f>
        <v>0.030555555555555558</v>
      </c>
      <c r="L28" s="114" t="s">
        <v>364</v>
      </c>
      <c r="M28" s="22">
        <f>'Master Tracking'!I52-'Master Tracking'!H52</f>
        <v>0.029861111111111116</v>
      </c>
      <c r="N28" s="51" t="s">
        <v>456</v>
      </c>
      <c r="O28" s="22">
        <f>'Master Tracking'!J66-'Master Tracking'!I66</f>
        <v>0.02083333333333326</v>
      </c>
    </row>
    <row r="29" spans="1:15" ht="23.25" customHeight="1">
      <c r="A29" s="49">
        <v>26</v>
      </c>
      <c r="B29" s="51" t="s">
        <v>532</v>
      </c>
      <c r="C29" s="54">
        <f>'Master Tracking'!D78-'Master Tracking'!C78</f>
        <v>0.05138888888888893</v>
      </c>
      <c r="D29" s="51" t="s">
        <v>614</v>
      </c>
      <c r="E29" s="22">
        <f>'Master Tracking'!E91-'Master Tracking'!D91</f>
        <v>0.00694444444444442</v>
      </c>
      <c r="F29" s="62" t="s">
        <v>223</v>
      </c>
      <c r="H29" s="51" t="s">
        <v>64</v>
      </c>
      <c r="I29" s="54">
        <f>'Master Tracking'!G8-'Master Tracking'!D8</f>
        <v>0.08263888888888898</v>
      </c>
      <c r="J29" s="51" t="s">
        <v>382</v>
      </c>
      <c r="K29" s="22">
        <f>'Master Tracking'!H55-'Master Tracking'!G55</f>
        <v>0.030555555555555558</v>
      </c>
      <c r="L29" s="114" t="s">
        <v>456</v>
      </c>
      <c r="M29" s="22">
        <f>'Master Tracking'!I66-'Master Tracking'!H66</f>
        <v>0.029861111111111116</v>
      </c>
      <c r="N29" s="51" t="s">
        <v>57</v>
      </c>
      <c r="O29" s="22">
        <f>'Master Tracking'!J7-'Master Tracking'!I7</f>
        <v>0.02083333333333337</v>
      </c>
    </row>
    <row r="30" spans="1:15" ht="23.25" customHeight="1">
      <c r="A30" s="49">
        <v>27</v>
      </c>
      <c r="B30" s="51" t="s">
        <v>133</v>
      </c>
      <c r="C30" s="54">
        <f>'Master Tracking'!D17-'Master Tracking'!C17</f>
        <v>0.05208333333333337</v>
      </c>
      <c r="D30" s="51" t="s">
        <v>64</v>
      </c>
      <c r="E30" s="22">
        <f>'Master Tracking'!E8-'Master Tracking'!D8</f>
        <v>0.006944444444444475</v>
      </c>
      <c r="F30" s="62" t="s">
        <v>233</v>
      </c>
      <c r="H30" s="51" t="s">
        <v>522</v>
      </c>
      <c r="I30" s="54">
        <f>'Master Tracking'!G76-'Master Tracking'!D76</f>
        <v>0.08333333333333331</v>
      </c>
      <c r="J30" s="51" t="s">
        <v>572</v>
      </c>
      <c r="K30" s="22">
        <f>'Master Tracking'!H84-'Master Tracking'!G84</f>
        <v>0.030555555555555558</v>
      </c>
      <c r="L30" s="114" t="s">
        <v>475</v>
      </c>
      <c r="M30" s="22">
        <f>'Master Tracking'!I69-'Master Tracking'!H69</f>
        <v>0.029861111111111116</v>
      </c>
      <c r="N30" s="51" t="s">
        <v>240</v>
      </c>
      <c r="O30" s="22">
        <f>'Master Tracking'!J33-'Master Tracking'!I33</f>
        <v>0.02083333333333337</v>
      </c>
    </row>
    <row r="31" spans="1:15" ht="23.25" customHeight="1">
      <c r="A31" s="49">
        <v>28</v>
      </c>
      <c r="B31" s="51" t="s">
        <v>289</v>
      </c>
      <c r="C31" s="54">
        <f>'Master Tracking'!D41-'Master Tracking'!C41</f>
        <v>0.05208333333333337</v>
      </c>
      <c r="D31" s="51" t="s">
        <v>155</v>
      </c>
      <c r="E31" s="22">
        <f>'Master Tracking'!E20-'Master Tracking'!D20</f>
        <v>0.006944444444444475</v>
      </c>
      <c r="F31" s="62" t="s">
        <v>240</v>
      </c>
      <c r="H31" s="51" t="s">
        <v>396</v>
      </c>
      <c r="I31" s="54">
        <f>'Master Tracking'!G57-'Master Tracking'!D57</f>
        <v>0.0847222222222222</v>
      </c>
      <c r="J31" s="51" t="s">
        <v>544</v>
      </c>
      <c r="K31" s="22">
        <f>'Master Tracking'!H80-'Master Tracking'!G80</f>
        <v>0.03125</v>
      </c>
      <c r="L31" s="114" t="s">
        <v>490</v>
      </c>
      <c r="M31" s="22">
        <f>'Master Tracking'!I71-'Master Tracking'!H71</f>
        <v>0.029861111111111116</v>
      </c>
      <c r="N31" s="51" t="s">
        <v>357</v>
      </c>
      <c r="O31" s="22">
        <f>'Master Tracking'!J51-'Master Tracking'!I51</f>
        <v>0.02083333333333337</v>
      </c>
    </row>
    <row r="32" spans="1:15" ht="23.25" customHeight="1">
      <c r="A32" s="49">
        <v>29</v>
      </c>
      <c r="B32" s="51" t="s">
        <v>552</v>
      </c>
      <c r="C32" s="54">
        <f>'Master Tracking'!D81-'Master Tracking'!C81</f>
        <v>0.05208333333333337</v>
      </c>
      <c r="D32" s="51" t="s">
        <v>289</v>
      </c>
      <c r="E32" s="22">
        <f>'Master Tracking'!E41-'Master Tracking'!D41</f>
        <v>0.006944444444444475</v>
      </c>
      <c r="F32" s="62" t="s">
        <v>246</v>
      </c>
      <c r="H32" s="51" t="s">
        <v>111</v>
      </c>
      <c r="I32" s="54">
        <f>'Master Tracking'!G14-'Master Tracking'!D14</f>
        <v>0.08472222222222231</v>
      </c>
      <c r="J32" s="51" t="s">
        <v>357</v>
      </c>
      <c r="K32" s="22">
        <f>'Master Tracking'!H51-'Master Tracking'!G51</f>
        <v>0.03194444444444444</v>
      </c>
      <c r="L32" s="114" t="s">
        <v>206</v>
      </c>
      <c r="M32" s="22">
        <f>'Master Tracking'!I28-'Master Tracking'!H28</f>
        <v>0.030555555555555447</v>
      </c>
      <c r="N32" s="51" t="s">
        <v>567</v>
      </c>
      <c r="O32" s="23">
        <f>'Master Tracking'!J83-'Master Tracking'!I83</f>
        <v>0.02083333333333337</v>
      </c>
    </row>
    <row r="33" spans="1:15" ht="23.25" customHeight="1">
      <c r="A33" s="49">
        <v>30</v>
      </c>
      <c r="B33" s="51" t="s">
        <v>218</v>
      </c>
      <c r="C33" s="54">
        <f>'Master Tracking'!D30-'Master Tracking'!C30</f>
        <v>0.053472222222222254</v>
      </c>
      <c r="D33" s="51" t="s">
        <v>589</v>
      </c>
      <c r="E33" s="22">
        <f>'Master Tracking'!E87-'Master Tracking'!D87</f>
        <v>0.006944444444444475</v>
      </c>
      <c r="F33" s="62" t="s">
        <v>253</v>
      </c>
      <c r="H33" s="51" t="s">
        <v>382</v>
      </c>
      <c r="I33" s="54">
        <f>'Master Tracking'!G55-'Master Tracking'!D55</f>
        <v>0.08541666666666664</v>
      </c>
      <c r="J33" s="51" t="s">
        <v>614</v>
      </c>
      <c r="K33" s="22">
        <f>'Master Tracking'!H91-'Master Tracking'!G91</f>
        <v>0.03194444444444444</v>
      </c>
      <c r="L33" s="114" t="s">
        <v>155</v>
      </c>
      <c r="M33" s="22">
        <f>'Master Tracking'!I20-'Master Tracking'!H20</f>
        <v>0.030555555555555558</v>
      </c>
      <c r="N33" s="51" t="s">
        <v>305</v>
      </c>
      <c r="O33" s="22">
        <f>'Master Tracking'!J43-'Master Tracking'!I43</f>
        <v>0.0215277777777777</v>
      </c>
    </row>
    <row r="34" spans="1:15" ht="23.25" customHeight="1">
      <c r="A34" s="49">
        <v>31</v>
      </c>
      <c r="B34" s="51" t="s">
        <v>271</v>
      </c>
      <c r="C34" s="54">
        <f>'Master Tracking'!D38-'Master Tracking'!C38</f>
        <v>0.053472222222222254</v>
      </c>
      <c r="D34" s="51" t="s">
        <v>164</v>
      </c>
      <c r="E34" s="22">
        <f>'Master Tracking'!E22-'Master Tracking'!D22</f>
        <v>0.007638888888888862</v>
      </c>
      <c r="F34" s="62" t="s">
        <v>260</v>
      </c>
      <c r="H34" s="51" t="s">
        <v>87</v>
      </c>
      <c r="I34" s="54">
        <f>'Master Tracking'!G11-'Master Tracking'!D11</f>
        <v>0.08541666666666675</v>
      </c>
      <c r="J34" s="51" t="s">
        <v>159</v>
      </c>
      <c r="K34" s="22">
        <f>'Master Tracking'!H21-'Master Tracking'!G21</f>
        <v>0.032638888888888884</v>
      </c>
      <c r="L34" s="114" t="s">
        <v>276</v>
      </c>
      <c r="M34" s="22">
        <f>'Master Tracking'!I39-'Master Tracking'!H39</f>
        <v>0.030555555555555558</v>
      </c>
      <c r="N34" s="51" t="s">
        <v>578</v>
      </c>
      <c r="O34" s="23">
        <f>'Master Tracking'!J85-'Master Tracking'!I85</f>
        <v>0.0215277777777777</v>
      </c>
    </row>
    <row r="35" spans="1:15" ht="23.25" customHeight="1">
      <c r="A35" s="49">
        <v>32</v>
      </c>
      <c r="B35" s="51" t="s">
        <v>330</v>
      </c>
      <c r="C35" s="54">
        <f>'Master Tracking'!D47-'Master Tracking'!C47</f>
        <v>0.053472222222222254</v>
      </c>
      <c r="D35" s="51" t="s">
        <v>456</v>
      </c>
      <c r="E35" s="22">
        <f>'Master Tracking'!E66-'Master Tracking'!D66</f>
        <v>0.007638888888888917</v>
      </c>
      <c r="F35" s="62" t="s">
        <v>267</v>
      </c>
      <c r="H35" s="51" t="s">
        <v>371</v>
      </c>
      <c r="I35" s="54">
        <f>'Master Tracking'!G53-'Master Tracking'!D53</f>
        <v>0.08680555555555547</v>
      </c>
      <c r="J35" s="51" t="s">
        <v>377</v>
      </c>
      <c r="K35" s="22">
        <f>'Master Tracking'!H54-'Master Tracking'!G54</f>
        <v>0.033333333333333215</v>
      </c>
      <c r="L35" s="114" t="s">
        <v>349</v>
      </c>
      <c r="M35" s="22">
        <f>'Master Tracking'!I50-'Master Tracking'!H50</f>
        <v>0.030555555555555558</v>
      </c>
      <c r="N35" s="51" t="s">
        <v>614</v>
      </c>
      <c r="O35" s="23">
        <f>'Master Tracking'!J91-'Master Tracking'!I91</f>
        <v>0.0215277777777777</v>
      </c>
    </row>
    <row r="36" spans="1:15" ht="23.25" customHeight="1">
      <c r="A36" s="49">
        <v>33</v>
      </c>
      <c r="B36" s="51" t="s">
        <v>349</v>
      </c>
      <c r="C36" s="54">
        <f>'Master Tracking'!D50-'Master Tracking'!C50</f>
        <v>0.053472222222222254</v>
      </c>
      <c r="D36" s="51" t="s">
        <v>87</v>
      </c>
      <c r="E36" s="22">
        <f>'Master Tracking'!E11-'Master Tracking'!D11</f>
        <v>0.008333333333333304</v>
      </c>
      <c r="F36" s="62" t="s">
        <v>271</v>
      </c>
      <c r="H36" s="51" t="s">
        <v>517</v>
      </c>
      <c r="I36" s="54">
        <f>'Master Tracking'!G75-'Master Tracking'!D75</f>
        <v>0.08749999999999997</v>
      </c>
      <c r="J36" s="51" t="s">
        <v>57</v>
      </c>
      <c r="K36" s="22">
        <f>'Master Tracking'!H7-'Master Tracking'!G7</f>
        <v>0.033333333333333326</v>
      </c>
      <c r="L36" s="114" t="s">
        <v>289</v>
      </c>
      <c r="M36" s="22">
        <f>'Master Tracking'!I41-'Master Tracking'!H41</f>
        <v>0.03055555555555567</v>
      </c>
      <c r="N36" s="51" t="s">
        <v>312</v>
      </c>
      <c r="O36" s="22">
        <f>'Master Tracking'!J44-'Master Tracking'!I44</f>
        <v>0.021527777777777812</v>
      </c>
    </row>
    <row r="37" spans="1:15" ht="23.25" customHeight="1">
      <c r="A37" s="49">
        <v>34</v>
      </c>
      <c r="B37" s="51" t="s">
        <v>79</v>
      </c>
      <c r="C37" s="54">
        <f>'Master Tracking'!D10-'Master Tracking'!C10</f>
        <v>0.054166666666666696</v>
      </c>
      <c r="D37" s="51" t="s">
        <v>159</v>
      </c>
      <c r="E37" s="22">
        <f>'Master Tracking'!E21-'Master Tracking'!D21</f>
        <v>0.008333333333333304</v>
      </c>
      <c r="F37" s="62" t="s">
        <v>276</v>
      </c>
      <c r="H37" s="51" t="s">
        <v>173</v>
      </c>
      <c r="I37" s="54">
        <f>'Master Tracking'!G23-'Master Tracking'!D23</f>
        <v>0.08750000000000002</v>
      </c>
      <c r="J37" s="51" t="s">
        <v>522</v>
      </c>
      <c r="K37" s="22">
        <f>'Master Tracking'!H76-'Master Tracking'!G76</f>
        <v>0.033333333333333326</v>
      </c>
      <c r="L37" s="114" t="s">
        <v>578</v>
      </c>
      <c r="M37" s="22">
        <f>'Master Tracking'!I85-'Master Tracking'!H85</f>
        <v>0.03055555555555567</v>
      </c>
      <c r="N37" s="51" t="s">
        <v>572</v>
      </c>
      <c r="O37" s="23">
        <f>'Master Tracking'!J84-'Master Tracking'!I84</f>
        <v>0.021527777777777812</v>
      </c>
    </row>
    <row r="38" spans="1:15" ht="23.25" customHeight="1">
      <c r="A38" s="49">
        <v>35</v>
      </c>
      <c r="B38" s="51" t="s">
        <v>223</v>
      </c>
      <c r="C38" s="54">
        <f>'Master Tracking'!D31-'Master Tracking'!C31</f>
        <v>0.054166666666666696</v>
      </c>
      <c r="D38" s="51" t="s">
        <v>371</v>
      </c>
      <c r="E38" s="22">
        <f>'Master Tracking'!E53-'Master Tracking'!D53</f>
        <v>0.008333333333333304</v>
      </c>
      <c r="F38" s="62" t="s">
        <v>283</v>
      </c>
      <c r="H38" s="51" t="s">
        <v>223</v>
      </c>
      <c r="I38" s="54">
        <f>'Master Tracking'!G31-'Master Tracking'!D31</f>
        <v>0.08819444444444452</v>
      </c>
      <c r="J38" s="51" t="s">
        <v>155</v>
      </c>
      <c r="K38" s="22">
        <f>'Master Tracking'!H20-'Master Tracking'!G20</f>
        <v>0.03402777777777777</v>
      </c>
      <c r="L38" s="114" t="s">
        <v>584</v>
      </c>
      <c r="M38" s="22">
        <f>'Master Tracking'!I86-'Master Tracking'!H86</f>
        <v>0.03055555555555567</v>
      </c>
      <c r="N38" s="51" t="s">
        <v>437</v>
      </c>
      <c r="O38" s="22">
        <f>'Master Tracking'!J63-'Master Tracking'!I63</f>
        <v>0.022222222222222143</v>
      </c>
    </row>
    <row r="39" spans="1:15" ht="23.25" customHeight="1">
      <c r="A39" s="49">
        <v>36</v>
      </c>
      <c r="B39" s="51" t="s">
        <v>589</v>
      </c>
      <c r="C39" s="54">
        <f>'Master Tracking'!D87-'Master Tracking'!C87</f>
        <v>0.05486111111111114</v>
      </c>
      <c r="D39" s="51" t="s">
        <v>389</v>
      </c>
      <c r="E39" s="22">
        <f>'Master Tracking'!E56-'Master Tracking'!D56</f>
        <v>0.008333333333333304</v>
      </c>
      <c r="F39" s="62" t="s">
        <v>289</v>
      </c>
      <c r="H39" s="51" t="s">
        <v>544</v>
      </c>
      <c r="I39" s="54">
        <f>'Master Tracking'!G80-'Master Tracking'!D80</f>
        <v>0.09027777777777773</v>
      </c>
      <c r="J39" s="51" t="s">
        <v>271</v>
      </c>
      <c r="K39" s="22">
        <f>'Master Tracking'!H38-'Master Tracking'!G38</f>
        <v>0.03402777777777777</v>
      </c>
      <c r="L39" s="114" t="s">
        <v>117</v>
      </c>
      <c r="M39" s="22">
        <f>'Master Tracking'!I15-'Master Tracking'!H15</f>
        <v>0.03124999999999989</v>
      </c>
      <c r="N39" s="51" t="s">
        <v>490</v>
      </c>
      <c r="O39" s="22">
        <f>'Master Tracking'!J71-'Master Tracking'!I71</f>
        <v>0.022222222222222143</v>
      </c>
    </row>
    <row r="40" spans="1:15" ht="23.25" customHeight="1">
      <c r="A40" s="49">
        <v>37</v>
      </c>
      <c r="B40" s="51" t="s">
        <v>246</v>
      </c>
      <c r="C40" s="54">
        <f>'Master Tracking'!D34-'Master Tracking'!C34</f>
        <v>0.05555555555555558</v>
      </c>
      <c r="D40" s="51" t="s">
        <v>584</v>
      </c>
      <c r="E40" s="22">
        <f>'Master Tracking'!E86-'Master Tracking'!D86</f>
        <v>0.008333333333333304</v>
      </c>
      <c r="F40" s="62" t="s">
        <v>298</v>
      </c>
      <c r="H40" s="51" t="s">
        <v>589</v>
      </c>
      <c r="I40" s="54">
        <f>'Master Tracking'!G87-'Master Tracking'!D87</f>
        <v>0.09027777777777785</v>
      </c>
      <c r="J40" s="51" t="s">
        <v>283</v>
      </c>
      <c r="K40" s="22">
        <f>'Master Tracking'!H40-'Master Tracking'!G40</f>
        <v>0.03402777777777777</v>
      </c>
      <c r="L40" s="114" t="s">
        <v>342</v>
      </c>
      <c r="M40" s="22">
        <f>'Master Tracking'!I49-'Master Tracking'!H49</f>
        <v>0.03124999999999989</v>
      </c>
      <c r="N40" s="51" t="s">
        <v>193</v>
      </c>
      <c r="O40" s="22">
        <f>'Master Tracking'!J26-'Master Tracking'!I26</f>
        <v>0.022222222222222254</v>
      </c>
    </row>
    <row r="41" spans="1:15" ht="23.25" customHeight="1">
      <c r="A41" s="49">
        <v>38</v>
      </c>
      <c r="B41" s="51" t="s">
        <v>403</v>
      </c>
      <c r="C41" s="54">
        <f>'Master Tracking'!D58-'Master Tracking'!C58</f>
        <v>0.05625000000000008</v>
      </c>
      <c r="D41" s="51" t="s">
        <v>271</v>
      </c>
      <c r="E41" s="22">
        <f>'Master Tracking'!E38-'Master Tracking'!D38</f>
        <v>0.00833333333333336</v>
      </c>
      <c r="F41" s="62" t="s">
        <v>305</v>
      </c>
      <c r="H41" s="51" t="s">
        <v>218</v>
      </c>
      <c r="I41" s="54">
        <f>'Master Tracking'!G30-'Master Tracking'!D30</f>
        <v>0.09097222222222218</v>
      </c>
      <c r="J41" s="51" t="s">
        <v>497</v>
      </c>
      <c r="K41" s="22">
        <f>'Master Tracking'!H72-'Master Tracking'!G72</f>
        <v>0.03402777777777777</v>
      </c>
      <c r="L41" s="114" t="s">
        <v>125</v>
      </c>
      <c r="M41" s="22">
        <f>'Master Tracking'!I16-'Master Tracking'!H16</f>
        <v>0.03125</v>
      </c>
      <c r="N41" s="51" t="s">
        <v>349</v>
      </c>
      <c r="O41" s="22">
        <f>'Master Tracking'!J50-'Master Tracking'!I50</f>
        <v>0.022222222222222254</v>
      </c>
    </row>
    <row r="42" spans="1:15" ht="23.25" customHeight="1">
      <c r="A42" s="49">
        <v>39</v>
      </c>
      <c r="B42" s="51" t="s">
        <v>584</v>
      </c>
      <c r="C42" s="54">
        <f>'Master Tracking'!D86-'Master Tracking'!C86</f>
        <v>0.05625000000000008</v>
      </c>
      <c r="D42" s="51" t="s">
        <v>125</v>
      </c>
      <c r="E42" s="22">
        <f>'Master Tracking'!E16-'Master Tracking'!D16</f>
        <v>0.008333333333333415</v>
      </c>
      <c r="F42" s="62" t="s">
        <v>312</v>
      </c>
      <c r="H42" s="51" t="s">
        <v>357</v>
      </c>
      <c r="I42" s="54">
        <f>'Master Tracking'!G51-'Master Tracking'!D51</f>
        <v>0.09097222222222218</v>
      </c>
      <c r="J42" s="51" t="s">
        <v>512</v>
      </c>
      <c r="K42" s="22">
        <f>'Master Tracking'!H74-'Master Tracking'!G74</f>
        <v>0.03402777777777777</v>
      </c>
      <c r="L42" s="114" t="s">
        <v>223</v>
      </c>
      <c r="M42" s="22">
        <f>'Master Tracking'!I31-'Master Tracking'!H31</f>
        <v>0.03125</v>
      </c>
      <c r="N42" s="51" t="s">
        <v>537</v>
      </c>
      <c r="O42" s="22">
        <f>'Master Tracking'!J79-'Master Tracking'!I79</f>
        <v>0.022222222222222254</v>
      </c>
    </row>
    <row r="43" spans="1:15" ht="23.25" customHeight="1">
      <c r="A43" s="49">
        <v>40</v>
      </c>
      <c r="B43" s="51" t="s">
        <v>87</v>
      </c>
      <c r="C43" s="54">
        <f>'Master Tracking'!D11-'Master Tracking'!C11</f>
        <v>0.056944444444444464</v>
      </c>
      <c r="D43" s="51" t="s">
        <v>173</v>
      </c>
      <c r="E43" s="22">
        <f>'Master Tracking'!E23-'Master Tracking'!D23</f>
        <v>0.009027777777777746</v>
      </c>
      <c r="F43" s="62" t="s">
        <v>319</v>
      </c>
      <c r="H43" s="51" t="s">
        <v>159</v>
      </c>
      <c r="I43" s="54">
        <f>'Master Tracking'!G21-'Master Tracking'!D21</f>
        <v>0.09097222222222223</v>
      </c>
      <c r="J43" s="51" t="s">
        <v>437</v>
      </c>
      <c r="K43" s="22">
        <f>'Master Tracking'!H63-'Master Tracking'!G63</f>
        <v>0.03472222222222221</v>
      </c>
      <c r="L43" s="114" t="s">
        <v>522</v>
      </c>
      <c r="M43" s="22">
        <f>'Master Tracking'!I76-'Master Tracking'!H76</f>
        <v>0.03125</v>
      </c>
      <c r="N43" s="51" t="s">
        <v>589</v>
      </c>
      <c r="O43" s="23">
        <f>'Master Tracking'!J87-'Master Tracking'!I87</f>
        <v>0.022222222222222254</v>
      </c>
    </row>
    <row r="44" spans="1:15" ht="23.25" customHeight="1">
      <c r="A44" s="49">
        <v>41</v>
      </c>
      <c r="B44" s="51" t="s">
        <v>578</v>
      </c>
      <c r="C44" s="54">
        <f>'Master Tracking'!D85-'Master Tracking'!C85</f>
        <v>0.056944444444444464</v>
      </c>
      <c r="D44" s="51" t="s">
        <v>178</v>
      </c>
      <c r="E44" s="22">
        <f>'Master Tracking'!E24-'Master Tracking'!D24</f>
        <v>0.009027777777777746</v>
      </c>
      <c r="F44" s="62" t="s">
        <v>323</v>
      </c>
      <c r="H44" s="51" t="s">
        <v>584</v>
      </c>
      <c r="I44" s="54">
        <f>'Master Tracking'!G86-'Master Tracking'!D86</f>
        <v>0.09375</v>
      </c>
      <c r="J44" s="51" t="s">
        <v>561</v>
      </c>
      <c r="K44" s="22">
        <f>'Master Tracking'!H82-'Master Tracking'!G82</f>
        <v>0.03472222222222221</v>
      </c>
      <c r="L44" s="114" t="s">
        <v>544</v>
      </c>
      <c r="M44" s="22">
        <f>'Master Tracking'!I80-'Master Tracking'!H80</f>
        <v>0.03125</v>
      </c>
      <c r="N44" s="51" t="s">
        <v>289</v>
      </c>
      <c r="O44" s="22">
        <f>'Master Tracking'!J41-'Master Tracking'!I41</f>
        <v>0.022916666666666585</v>
      </c>
    </row>
    <row r="45" spans="1:15" ht="23.25" customHeight="1">
      <c r="A45" s="49">
        <v>42</v>
      </c>
      <c r="B45" s="51" t="s">
        <v>572</v>
      </c>
      <c r="C45" s="54">
        <f>'Master Tracking'!D84-'Master Tracking'!C84</f>
        <v>0.05833333333333335</v>
      </c>
      <c r="D45" s="51" t="s">
        <v>187</v>
      </c>
      <c r="E45" s="22">
        <f>'Master Tracking'!E25-'Master Tracking'!D25</f>
        <v>0.009027777777777746</v>
      </c>
      <c r="F45" s="62" t="s">
        <v>330</v>
      </c>
      <c r="H45" s="51" t="s">
        <v>289</v>
      </c>
      <c r="I45" s="54">
        <f>'Master Tracking'!G41-'Master Tracking'!D41</f>
        <v>0.09513888888888894</v>
      </c>
      <c r="J45" s="51" t="s">
        <v>218</v>
      </c>
      <c r="K45" s="22">
        <f>'Master Tracking'!H30-'Master Tracking'!G30</f>
        <v>0.03472222222222232</v>
      </c>
      <c r="L45" s="114" t="s">
        <v>330</v>
      </c>
      <c r="M45" s="22">
        <f>'Master Tracking'!I47-'Master Tracking'!H47</f>
        <v>0.03125000000000011</v>
      </c>
      <c r="N45" s="51" t="s">
        <v>117</v>
      </c>
      <c r="O45" s="22">
        <f>'Master Tracking'!J15-'Master Tracking'!I15</f>
        <v>0.022916666666666696</v>
      </c>
    </row>
    <row r="46" spans="1:15" ht="23.25" customHeight="1">
      <c r="A46" s="49">
        <v>43</v>
      </c>
      <c r="B46" s="51" t="s">
        <v>159</v>
      </c>
      <c r="C46" s="54">
        <f>'Master Tracking'!D21-'Master Tracking'!C21</f>
        <v>0.059027777777777846</v>
      </c>
      <c r="D46" s="51" t="s">
        <v>342</v>
      </c>
      <c r="E46" s="22">
        <f>'Master Tracking'!E49-'Master Tracking'!D49</f>
        <v>0.009027777777777746</v>
      </c>
      <c r="F46" s="62" t="s">
        <v>336</v>
      </c>
      <c r="H46" s="51" t="s">
        <v>155</v>
      </c>
      <c r="I46" s="54">
        <f>'Master Tracking'!G20-'Master Tracking'!D20</f>
        <v>0.09930555555555559</v>
      </c>
      <c r="J46" s="51" t="s">
        <v>276</v>
      </c>
      <c r="K46" s="22">
        <f>'Master Tracking'!H39-'Master Tracking'!G39</f>
        <v>0.03472222222222232</v>
      </c>
      <c r="L46" s="114" t="s">
        <v>240</v>
      </c>
      <c r="M46" s="22">
        <f>'Master Tracking'!I33-'Master Tracking'!H33</f>
        <v>0.03194444444444433</v>
      </c>
      <c r="N46" s="51" t="s">
        <v>271</v>
      </c>
      <c r="O46" s="22">
        <f>'Master Tracking'!J38-'Master Tracking'!I38</f>
        <v>0.022916666666666696</v>
      </c>
    </row>
    <row r="47" spans="1:15" ht="23.25" customHeight="1">
      <c r="A47" s="49">
        <v>44</v>
      </c>
      <c r="B47" s="51" t="s">
        <v>240</v>
      </c>
      <c r="C47" s="54">
        <f>'Master Tracking'!D33-'Master Tracking'!C33</f>
        <v>0.06041666666666673</v>
      </c>
      <c r="D47" s="51" t="s">
        <v>111</v>
      </c>
      <c r="E47" s="22">
        <f>'Master Tracking'!E14-'Master Tracking'!D14</f>
        <v>0.009027777777777801</v>
      </c>
      <c r="F47" s="62" t="s">
        <v>342</v>
      </c>
      <c r="H47" s="51" t="s">
        <v>342</v>
      </c>
      <c r="I47" s="54">
        <f>'Master Tracking'!G49-'Master Tracking'!D49</f>
        <v>0.09930555555555565</v>
      </c>
      <c r="J47" s="51" t="s">
        <v>578</v>
      </c>
      <c r="K47" s="22">
        <f>'Master Tracking'!H85-'Master Tracking'!G85</f>
        <v>0.03541666666666665</v>
      </c>
      <c r="L47" s="114" t="s">
        <v>159</v>
      </c>
      <c r="M47" s="22">
        <f>'Master Tracking'!I21-'Master Tracking'!H21</f>
        <v>0.03194444444444444</v>
      </c>
      <c r="N47" s="51" t="s">
        <v>389</v>
      </c>
      <c r="O47" s="22">
        <f>'Master Tracking'!J56-'Master Tracking'!I56</f>
        <v>0.022916666666666696</v>
      </c>
    </row>
    <row r="48" spans="1:15" ht="23.25" customHeight="1">
      <c r="A48" s="49">
        <v>45</v>
      </c>
      <c r="B48" s="51" t="s">
        <v>468</v>
      </c>
      <c r="C48" s="54">
        <f>'Master Tracking'!D68-'Master Tracking'!C68</f>
        <v>0.06041666666666673</v>
      </c>
      <c r="D48" s="51" t="s">
        <v>561</v>
      </c>
      <c r="E48" s="22">
        <f>'Master Tracking'!E82-'Master Tracking'!D82</f>
        <v>0.009027777777777801</v>
      </c>
      <c r="F48" s="62" t="s">
        <v>349</v>
      </c>
      <c r="H48" s="51" t="s">
        <v>187</v>
      </c>
      <c r="I48" s="54">
        <f>'Master Tracking'!G25-'Master Tracking'!D25</f>
        <v>0.10138888888888886</v>
      </c>
      <c r="J48" s="51" t="s">
        <v>240</v>
      </c>
      <c r="K48" s="22">
        <f>'Master Tracking'!H33-'Master Tracking'!G33</f>
        <v>0.036111111111111205</v>
      </c>
      <c r="L48" s="114" t="s">
        <v>193</v>
      </c>
      <c r="M48" s="22">
        <f>'Master Tracking'!I26-'Master Tracking'!H26</f>
        <v>0.03194444444444444</v>
      </c>
      <c r="N48" s="51" t="s">
        <v>260</v>
      </c>
      <c r="O48" s="22">
        <f>'Master Tracking'!J36-'Master Tracking'!I36</f>
        <v>0.022916666666666807</v>
      </c>
    </row>
    <row r="49" spans="1:15" ht="23.25" customHeight="1">
      <c r="A49" s="49">
        <v>46</v>
      </c>
      <c r="B49" s="51" t="s">
        <v>57</v>
      </c>
      <c r="C49" s="54">
        <f>'Master Tracking'!D7-'Master Tracking'!C7</f>
        <v>0.061111111111111116</v>
      </c>
      <c r="D49" s="51" t="s">
        <v>578</v>
      </c>
      <c r="E49" s="22">
        <f>'Master Tracking'!E85-'Master Tracking'!D85</f>
        <v>0.009027777777777801</v>
      </c>
      <c r="F49" s="62" t="s">
        <v>357</v>
      </c>
      <c r="H49" s="51" t="s">
        <v>178</v>
      </c>
      <c r="I49" s="54">
        <f>'Master Tracking'!G24-'Master Tracking'!D24</f>
        <v>0.10208333333333341</v>
      </c>
      <c r="J49" s="51" t="s">
        <v>517</v>
      </c>
      <c r="K49" s="22">
        <f>'Master Tracking'!H75-'Master Tracking'!G75</f>
        <v>0.036111111111111205</v>
      </c>
      <c r="L49" s="114" t="s">
        <v>468</v>
      </c>
      <c r="M49" s="22">
        <f>'Master Tracking'!I68-'Master Tracking'!H68</f>
        <v>0.03194444444444444</v>
      </c>
      <c r="N49" s="51" t="s">
        <v>79</v>
      </c>
      <c r="O49" s="22">
        <f>'Master Tracking'!J10-'Master Tracking'!I10</f>
        <v>0.023611111111111027</v>
      </c>
    </row>
    <row r="50" spans="1:15" ht="23.25" customHeight="1">
      <c r="A50" s="49">
        <v>47</v>
      </c>
      <c r="B50" s="51" t="s">
        <v>117</v>
      </c>
      <c r="C50" s="54">
        <f>'Master Tracking'!D15-'Master Tracking'!C15</f>
        <v>0.061111111111111116</v>
      </c>
      <c r="D50" s="51" t="s">
        <v>512</v>
      </c>
      <c r="E50" s="22">
        <f>'Master Tracking'!E74-'Master Tracking'!D74</f>
        <v>0.009027777777777857</v>
      </c>
      <c r="F50" s="62" t="s">
        <v>364</v>
      </c>
      <c r="H50" s="51" t="s">
        <v>389</v>
      </c>
      <c r="I50" s="54">
        <f>'Master Tracking'!G56-'Master Tracking'!D56</f>
        <v>0.10277777777777775</v>
      </c>
      <c r="J50" s="51" t="s">
        <v>552</v>
      </c>
      <c r="K50" s="22">
        <f>'Master Tracking'!H81-'Master Tracking'!G81</f>
        <v>0.036805555555555536</v>
      </c>
      <c r="L50" s="114" t="s">
        <v>178</v>
      </c>
      <c r="M50" s="22">
        <f>'Master Tracking'!I24-'Master Tracking'!H24</f>
        <v>0.03194444444444455</v>
      </c>
      <c r="N50" s="51" t="s">
        <v>178</v>
      </c>
      <c r="O50" s="22">
        <f>'Master Tracking'!J24-'Master Tracking'!I24</f>
        <v>0.023611111111111027</v>
      </c>
    </row>
    <row r="51" spans="1:15" ht="23.25" customHeight="1">
      <c r="A51" s="49">
        <v>48</v>
      </c>
      <c r="B51" s="51" t="s">
        <v>155</v>
      </c>
      <c r="C51" s="54">
        <f>'Master Tracking'!D20-'Master Tracking'!C20</f>
        <v>0.061111111111111116</v>
      </c>
      <c r="D51" s="51" t="s">
        <v>403</v>
      </c>
      <c r="E51" s="22">
        <f>'Master Tracking'!E58-'Master Tracking'!D58</f>
        <v>0.009722222222222188</v>
      </c>
      <c r="F51" s="62" t="s">
        <v>371</v>
      </c>
      <c r="H51" s="51" t="s">
        <v>193</v>
      </c>
      <c r="I51" s="54">
        <f>'Master Tracking'!G26-'Master Tracking'!D26</f>
        <v>0.10277777777777786</v>
      </c>
      <c r="J51" s="51" t="s">
        <v>117</v>
      </c>
      <c r="K51" s="22">
        <f>'Master Tracking'!H15-'Master Tracking'!G15</f>
        <v>0.03680555555555565</v>
      </c>
      <c r="L51" s="114" t="s">
        <v>371</v>
      </c>
      <c r="M51" s="22">
        <f>'Master Tracking'!I53-'Master Tracking'!H53</f>
        <v>0.03194444444444455</v>
      </c>
      <c r="N51" s="51" t="s">
        <v>164</v>
      </c>
      <c r="O51" s="22">
        <f>'Master Tracking'!J22-'Master Tracking'!I22</f>
        <v>0.023611111111111138</v>
      </c>
    </row>
    <row r="52" spans="1:15" ht="23.25" customHeight="1">
      <c r="A52" s="49">
        <v>49</v>
      </c>
      <c r="B52" s="51" t="s">
        <v>371</v>
      </c>
      <c r="C52" s="54">
        <f>'Master Tracking'!D53-'Master Tracking'!C53</f>
        <v>0.061805555555555614</v>
      </c>
      <c r="D52" s="51" t="s">
        <v>330</v>
      </c>
      <c r="E52" s="22">
        <f>'Master Tracking'!E47-'Master Tracking'!D47</f>
        <v>0.009722222222222243</v>
      </c>
      <c r="F52" s="62" t="s">
        <v>377</v>
      </c>
      <c r="H52" s="51" t="s">
        <v>567</v>
      </c>
      <c r="I52" s="54">
        <f>'Master Tracking'!G83-'Master Tracking'!D83</f>
        <v>0.10416666666666663</v>
      </c>
      <c r="J52" s="51" t="s">
        <v>178</v>
      </c>
      <c r="K52" s="22">
        <f>'Master Tracking'!H24-'Master Tracking'!G24</f>
        <v>0.03749999999999987</v>
      </c>
      <c r="L52" s="114" t="s">
        <v>164</v>
      </c>
      <c r="M52" s="22">
        <f>'Master Tracking'!I22-'Master Tracking'!H22</f>
        <v>0.03263888888888877</v>
      </c>
      <c r="N52" s="51" t="s">
        <v>396</v>
      </c>
      <c r="O52" s="22">
        <f>'Master Tracking'!J57-'Master Tracking'!I57</f>
        <v>0.023611111111111138</v>
      </c>
    </row>
    <row r="53" spans="1:15" ht="23.25" customHeight="1">
      <c r="A53" s="49">
        <v>50</v>
      </c>
      <c r="B53" s="51" t="s">
        <v>497</v>
      </c>
      <c r="C53" s="54">
        <f>'Master Tracking'!D72-'Master Tracking'!C72</f>
        <v>0.061805555555555614</v>
      </c>
      <c r="D53" s="51" t="s">
        <v>603</v>
      </c>
      <c r="E53" s="22">
        <f>'Master Tracking'!E89-'Master Tracking'!D89</f>
        <v>0.01041666666666663</v>
      </c>
      <c r="F53" s="62" t="s">
        <v>382</v>
      </c>
      <c r="H53" s="51" t="s">
        <v>117</v>
      </c>
      <c r="I53" s="54">
        <f>'Master Tracking'!G15-'Master Tracking'!D15</f>
        <v>0.10694444444444445</v>
      </c>
      <c r="J53" s="51" t="s">
        <v>567</v>
      </c>
      <c r="K53" s="22">
        <f>'Master Tracking'!H83-'Master Tracking'!G83</f>
        <v>0.03750000000000009</v>
      </c>
      <c r="L53" s="114" t="s">
        <v>444</v>
      </c>
      <c r="M53" s="22">
        <f>'Master Tracking'!I64-'Master Tracking'!H64</f>
        <v>0.03263888888888877</v>
      </c>
      <c r="N53" s="51" t="s">
        <v>468</v>
      </c>
      <c r="O53" s="22">
        <f>'Master Tracking'!J68-'Master Tracking'!I68</f>
        <v>0.023611111111111138</v>
      </c>
    </row>
    <row r="54" spans="1:15" ht="23.25" customHeight="1">
      <c r="A54" s="49">
        <v>51</v>
      </c>
      <c r="B54" s="51" t="s">
        <v>64</v>
      </c>
      <c r="C54" s="54">
        <f>'Master Tracking'!D8-'Master Tracking'!C8</f>
        <v>0.0625</v>
      </c>
      <c r="D54" s="51" t="s">
        <v>323</v>
      </c>
      <c r="E54" s="22">
        <f>'Master Tracking'!E46-'Master Tracking'!D46</f>
        <v>0.011111111111111072</v>
      </c>
      <c r="F54" s="62" t="s">
        <v>389</v>
      </c>
      <c r="H54" s="51" t="s">
        <v>497</v>
      </c>
      <c r="I54" s="54">
        <f>'Master Tracking'!G72-'Master Tracking'!D72</f>
        <v>0.10763888888888884</v>
      </c>
      <c r="J54" s="51" t="s">
        <v>223</v>
      </c>
      <c r="K54" s="22">
        <f>'Master Tracking'!H31-'Master Tracking'!G31</f>
        <v>0.03819444444444442</v>
      </c>
      <c r="L54" s="114" t="s">
        <v>567</v>
      </c>
      <c r="M54" s="22">
        <f>'Master Tracking'!I83-'Master Tracking'!H83</f>
        <v>0.03263888888888877</v>
      </c>
      <c r="N54" s="51" t="s">
        <v>522</v>
      </c>
      <c r="O54" s="22">
        <f>'Master Tracking'!J76-'Master Tracking'!I76</f>
        <v>0.023611111111111138</v>
      </c>
    </row>
    <row r="55" spans="1:15" ht="23.25" customHeight="1">
      <c r="A55" s="49">
        <v>52</v>
      </c>
      <c r="B55" s="51" t="s">
        <v>111</v>
      </c>
      <c r="C55" s="54">
        <f>'Master Tracking'!D14-'Master Tracking'!C14</f>
        <v>0.0625</v>
      </c>
      <c r="D55" s="51" t="s">
        <v>396</v>
      </c>
      <c r="E55" s="22">
        <f>'Master Tracking'!E57-'Master Tracking'!D57</f>
        <v>0.011111111111111127</v>
      </c>
      <c r="F55" s="62" t="s">
        <v>396</v>
      </c>
      <c r="H55" s="51" t="s">
        <v>233</v>
      </c>
      <c r="I55" s="54">
        <f>'Master Tracking'!G32-'Master Tracking'!D32</f>
        <v>0.10763888888888895</v>
      </c>
      <c r="J55" s="51" t="s">
        <v>336</v>
      </c>
      <c r="K55" s="22">
        <f>'Master Tracking'!H48-'Master Tracking'!G48</f>
        <v>0.03888888888888886</v>
      </c>
      <c r="L55" s="114" t="s">
        <v>312</v>
      </c>
      <c r="M55" s="22">
        <f>'Master Tracking'!I44-'Master Tracking'!H44</f>
        <v>0.032638888888888884</v>
      </c>
      <c r="N55" s="51" t="s">
        <v>64</v>
      </c>
      <c r="O55" s="22">
        <f>'Master Tracking'!J8-'Master Tracking'!I8</f>
        <v>0.02430555555555547</v>
      </c>
    </row>
    <row r="56" spans="1:15" ht="23.25" customHeight="1">
      <c r="A56" s="49">
        <v>53</v>
      </c>
      <c r="B56" s="51" t="s">
        <v>173</v>
      </c>
      <c r="C56" s="54">
        <f>'Master Tracking'!D23-'Master Tracking'!C23</f>
        <v>0.0631944444444445</v>
      </c>
      <c r="D56" s="51" t="s">
        <v>349</v>
      </c>
      <c r="E56" s="22">
        <f>'Master Tracking'!E50-'Master Tracking'!D50</f>
        <v>0.011805555555555514</v>
      </c>
      <c r="F56" s="62" t="s">
        <v>403</v>
      </c>
      <c r="H56" s="51" t="s">
        <v>451</v>
      </c>
      <c r="I56" s="54">
        <f>'Master Tracking'!G65-'Master Tracking'!D65</f>
        <v>0.10833333333333328</v>
      </c>
      <c r="J56" s="51" t="s">
        <v>451</v>
      </c>
      <c r="K56" s="22">
        <f>'Master Tracking'!H65-'Master Tracking'!G65</f>
        <v>0.03888888888888886</v>
      </c>
      <c r="L56" s="114" t="s">
        <v>218</v>
      </c>
      <c r="M56" s="22">
        <f>'Master Tracking'!I30-'Master Tracking'!H30</f>
        <v>0.033333333333333326</v>
      </c>
      <c r="N56" s="51" t="s">
        <v>173</v>
      </c>
      <c r="O56" s="22">
        <f>'Master Tracking'!J23-'Master Tracking'!I23</f>
        <v>0.02430555555555547</v>
      </c>
    </row>
    <row r="57" spans="1:15" ht="23.25" customHeight="1">
      <c r="A57" s="49">
        <v>54</v>
      </c>
      <c r="B57" s="51" t="s">
        <v>389</v>
      </c>
      <c r="C57" s="54">
        <f>'Master Tracking'!D56-'Master Tracking'!C56</f>
        <v>0.06458333333333338</v>
      </c>
      <c r="D57" s="51" t="s">
        <v>497</v>
      </c>
      <c r="E57" s="22">
        <f>'Master Tracking'!E72-'Master Tracking'!D72</f>
        <v>0.011805555555555514</v>
      </c>
      <c r="F57" s="62" t="s">
        <v>411</v>
      </c>
      <c r="H57" s="51" t="s">
        <v>336</v>
      </c>
      <c r="I57" s="54">
        <f>'Master Tracking'!G48-'Master Tracking'!D48</f>
        <v>0.10972222222222217</v>
      </c>
      <c r="J57" s="51" t="s">
        <v>233</v>
      </c>
      <c r="K57" s="22">
        <f>'Master Tracking'!H32-'Master Tracking'!G32</f>
        <v>0.040277777777777746</v>
      </c>
      <c r="L57" s="114" t="s">
        <v>357</v>
      </c>
      <c r="M57" s="22">
        <f>'Master Tracking'!I51-'Master Tracking'!H51</f>
        <v>0.033333333333333326</v>
      </c>
      <c r="N57" s="51" t="s">
        <v>517</v>
      </c>
      <c r="O57" s="22">
        <f>'Master Tracking'!J75-'Master Tracking'!I75</f>
        <v>0.02430555555555547</v>
      </c>
    </row>
    <row r="58" spans="1:15" ht="23.25" customHeight="1">
      <c r="A58" s="49">
        <v>55</v>
      </c>
      <c r="B58" s="51" t="s">
        <v>283</v>
      </c>
      <c r="C58" s="54">
        <f>'Master Tracking'!D40-'Master Tracking'!C40</f>
        <v>0.06666666666666671</v>
      </c>
      <c r="D58" s="51" t="s">
        <v>233</v>
      </c>
      <c r="E58" s="22">
        <f>'Master Tracking'!E32-'Master Tracking'!D32</f>
        <v>0.011805555555555625</v>
      </c>
      <c r="F58" s="62" t="s">
        <v>417</v>
      </c>
      <c r="H58" s="51" t="s">
        <v>330</v>
      </c>
      <c r="I58" s="54">
        <f>'Master Tracking'!G47-'Master Tracking'!D47</f>
        <v>0.11388888888888887</v>
      </c>
      <c r="J58" s="51" t="s">
        <v>330</v>
      </c>
      <c r="K58" s="22">
        <f>'Master Tracking'!H47-'Master Tracking'!G47</f>
        <v>0.04097222222222219</v>
      </c>
      <c r="L58" s="114" t="s">
        <v>389</v>
      </c>
      <c r="M58" s="22">
        <f>'Master Tracking'!I56-'Master Tracking'!H56</f>
        <v>0.033333333333333326</v>
      </c>
      <c r="N58" s="51" t="s">
        <v>206</v>
      </c>
      <c r="O58" s="22">
        <f>'Master Tracking'!J28-'Master Tracking'!I28</f>
        <v>0.02430555555555558</v>
      </c>
    </row>
    <row r="59" spans="1:15" ht="23.25" customHeight="1">
      <c r="A59" s="49">
        <v>56</v>
      </c>
      <c r="B59" s="51" t="s">
        <v>437</v>
      </c>
      <c r="C59" s="54">
        <f>'Master Tracking'!D63-'Master Tracking'!C63</f>
        <v>0.06736111111111115</v>
      </c>
      <c r="D59" s="51" t="s">
        <v>260</v>
      </c>
      <c r="E59" s="22">
        <f>'Master Tracking'!E36-'Master Tracking'!D36</f>
        <v>0.012499999999999956</v>
      </c>
      <c r="F59" s="62" t="s">
        <v>0</v>
      </c>
      <c r="H59" s="51" t="s">
        <v>578</v>
      </c>
      <c r="I59" s="54">
        <f>'Master Tracking'!G85-'Master Tracking'!D85</f>
        <v>0.11458333333333331</v>
      </c>
      <c r="J59" s="51" t="s">
        <v>305</v>
      </c>
      <c r="K59" s="22">
        <f>'Master Tracking'!H43-'Master Tracking'!G43</f>
        <v>0.04166666666666663</v>
      </c>
      <c r="L59" s="114" t="s">
        <v>173</v>
      </c>
      <c r="M59" s="23">
        <f>'Master Tracking'!I23-'Master Tracking'!H23</f>
        <v>0.03333333333333344</v>
      </c>
      <c r="N59" s="51" t="s">
        <v>444</v>
      </c>
      <c r="O59" s="22">
        <f>'Master Tracking'!J64-'Master Tracking'!I64</f>
        <v>0.02430555555555558</v>
      </c>
    </row>
    <row r="60" spans="1:15" ht="23.25" customHeight="1">
      <c r="A60" s="49">
        <v>57</v>
      </c>
      <c r="B60" s="51" t="s">
        <v>178</v>
      </c>
      <c r="C60" s="54">
        <f>'Master Tracking'!D24-'Master Tracking'!C24</f>
        <v>0.06875000000000003</v>
      </c>
      <c r="D60" s="51" t="s">
        <v>444</v>
      </c>
      <c r="E60" s="22">
        <f>'Master Tracking'!E64-'Master Tracking'!D64</f>
        <v>0.012499999999999956</v>
      </c>
      <c r="F60" s="62" t="s">
        <v>430</v>
      </c>
      <c r="H60" s="51" t="s">
        <v>512</v>
      </c>
      <c r="I60" s="54">
        <f>'Master Tracking'!G74-'Master Tracking'!D74</f>
        <v>0.11875000000000002</v>
      </c>
      <c r="J60" s="51" t="s">
        <v>460</v>
      </c>
      <c r="K60" s="22">
        <f>'Master Tracking'!H67-'Master Tracking'!G67</f>
        <v>0.04166666666666663</v>
      </c>
      <c r="L60" s="114" t="s">
        <v>187</v>
      </c>
      <c r="M60" s="22">
        <f>'Master Tracking'!I25-'Master Tracking'!H25</f>
        <v>0.03402777777777777</v>
      </c>
      <c r="N60" s="51" t="s">
        <v>497</v>
      </c>
      <c r="O60" s="22">
        <f>'Master Tracking'!J72-'Master Tracking'!I72</f>
        <v>0.02430555555555558</v>
      </c>
    </row>
    <row r="61" spans="1:15" ht="23.25" customHeight="1">
      <c r="A61" s="49">
        <v>58</v>
      </c>
      <c r="B61" s="51" t="s">
        <v>187</v>
      </c>
      <c r="C61" s="54">
        <f>'Master Tracking'!D25-'Master Tracking'!C25</f>
        <v>0.06875000000000003</v>
      </c>
      <c r="D61" s="51" t="s">
        <v>544</v>
      </c>
      <c r="E61" s="22">
        <f>'Master Tracking'!E80-'Master Tracking'!D80</f>
        <v>0.012499999999999956</v>
      </c>
      <c r="F61" s="62" t="s">
        <v>437</v>
      </c>
      <c r="H61" s="51" t="s">
        <v>377</v>
      </c>
      <c r="I61" s="54">
        <f>'Master Tracking'!G54-'Master Tracking'!D54</f>
        <v>0.11944444444444452</v>
      </c>
      <c r="J61" s="51" t="s">
        <v>253</v>
      </c>
      <c r="K61" s="22">
        <f>'Master Tracking'!H35-'Master Tracking'!G35</f>
        <v>0.04236111111111118</v>
      </c>
      <c r="L61" s="114" t="s">
        <v>517</v>
      </c>
      <c r="M61" s="22">
        <f>'Master Tracking'!I75-'Master Tracking'!H75</f>
        <v>0.03402777777777777</v>
      </c>
      <c r="N61" s="51" t="s">
        <v>133</v>
      </c>
      <c r="O61" s="22">
        <f>'Master Tracking'!J17-'Master Tracking'!I17</f>
        <v>0.02499999999999991</v>
      </c>
    </row>
    <row r="62" spans="1:15" ht="23.25" customHeight="1">
      <c r="A62" s="49">
        <v>59</v>
      </c>
      <c r="B62" s="51" t="s">
        <v>323</v>
      </c>
      <c r="C62" s="54">
        <f>'Master Tracking'!D46-'Master Tracking'!C46</f>
        <v>0.06944444444444448</v>
      </c>
      <c r="D62" s="51" t="s">
        <v>437</v>
      </c>
      <c r="E62" s="22">
        <f>'Master Tracking'!E63-'Master Tracking'!D63</f>
        <v>0.013194444444444398</v>
      </c>
      <c r="F62" s="62" t="s">
        <v>444</v>
      </c>
      <c r="H62" s="51" t="s">
        <v>260</v>
      </c>
      <c r="I62" s="54">
        <f>'Master Tracking'!G36-'Master Tracking'!D36</f>
        <v>0.1201388888888889</v>
      </c>
      <c r="J62" s="51" t="s">
        <v>483</v>
      </c>
      <c r="K62" s="22">
        <f>'Master Tracking'!H70-'Master Tracking'!G70</f>
        <v>0.043055555555555514</v>
      </c>
      <c r="L62" s="114" t="s">
        <v>552</v>
      </c>
      <c r="M62" s="22">
        <f>'Master Tracking'!I81-'Master Tracking'!H81</f>
        <v>0.03402777777777777</v>
      </c>
      <c r="N62" s="51" t="s">
        <v>319</v>
      </c>
      <c r="O62" s="22">
        <f>'Master Tracking'!J45-'Master Tracking'!I45</f>
        <v>0.02499999999999991</v>
      </c>
    </row>
    <row r="63" spans="1:15" ht="23.25" customHeight="1">
      <c r="A63" s="49">
        <v>60</v>
      </c>
      <c r="B63" s="51" t="s">
        <v>305</v>
      </c>
      <c r="C63" s="54">
        <f>'Master Tracking'!D43-'Master Tracking'!C43</f>
        <v>0.07013888888888892</v>
      </c>
      <c r="D63" s="51" t="s">
        <v>212</v>
      </c>
      <c r="E63" s="22">
        <f>'Master Tracking'!E29-'Master Tracking'!D29</f>
        <v>0.013194444444444509</v>
      </c>
      <c r="F63" s="62" t="s">
        <v>451</v>
      </c>
      <c r="H63" s="51" t="s">
        <v>444</v>
      </c>
      <c r="I63" s="54">
        <f>'Master Tracking'!G64-'Master Tracking'!D64</f>
        <v>0.12222222222222223</v>
      </c>
      <c r="J63" s="51" t="s">
        <v>125</v>
      </c>
      <c r="K63" s="22">
        <f>'Master Tracking'!H16-'Master Tracking'!G16</f>
        <v>0.043055555555555625</v>
      </c>
      <c r="L63" s="114" t="s">
        <v>133</v>
      </c>
      <c r="M63" s="22">
        <f>'Master Tracking'!I17-'Master Tracking'!H17</f>
        <v>0.03402777777777788</v>
      </c>
      <c r="N63" s="51" t="s">
        <v>125</v>
      </c>
      <c r="O63" s="22">
        <f>'Master Tracking'!J16-'Master Tracking'!I16</f>
        <v>0.025000000000000022</v>
      </c>
    </row>
    <row r="64" spans="1:15" ht="23.25" customHeight="1">
      <c r="A64" s="49">
        <v>61</v>
      </c>
      <c r="B64" s="51" t="s">
        <v>342</v>
      </c>
      <c r="C64" s="54">
        <f>'Master Tracking'!D49-'Master Tracking'!C49</f>
        <v>0.0715277777777778</v>
      </c>
      <c r="D64" s="51" t="s">
        <v>336</v>
      </c>
      <c r="E64" s="22">
        <f>'Master Tracking'!E48-'Master Tracking'!D48</f>
        <v>0.01388888888888884</v>
      </c>
      <c r="F64" s="62" t="s">
        <v>456</v>
      </c>
      <c r="H64" s="51" t="s">
        <v>133</v>
      </c>
      <c r="I64" s="54">
        <f>'Master Tracking'!G17-'Master Tracking'!D17</f>
        <v>0.1256944444444445</v>
      </c>
      <c r="J64" s="51" t="s">
        <v>164</v>
      </c>
      <c r="K64" s="22">
        <f>'Master Tracking'!H22-'Master Tracking'!G22</f>
        <v>0.04375000000000007</v>
      </c>
      <c r="L64" s="114" t="s">
        <v>79</v>
      </c>
      <c r="M64" s="22">
        <f>'Master Tracking'!I10-'Master Tracking'!H10</f>
        <v>0.03472222222222221</v>
      </c>
      <c r="N64" s="51" t="s">
        <v>283</v>
      </c>
      <c r="O64" s="22">
        <f>'Master Tracking'!J40-'Master Tracking'!I40</f>
        <v>0.025000000000000022</v>
      </c>
    </row>
    <row r="65" spans="1:15" ht="23.25" customHeight="1">
      <c r="A65" s="49">
        <v>62</v>
      </c>
      <c r="B65" s="51" t="s">
        <v>193</v>
      </c>
      <c r="C65" s="54">
        <f>'Master Tracking'!D26-'Master Tracking'!C26</f>
        <v>0.07569444444444445</v>
      </c>
      <c r="D65" s="51" t="s">
        <v>460</v>
      </c>
      <c r="E65" s="22">
        <f>'Master Tracking'!E67-'Master Tracking'!D67</f>
        <v>0.01388888888888884</v>
      </c>
      <c r="F65" s="62" t="s">
        <v>460</v>
      </c>
      <c r="H65" s="51" t="s">
        <v>437</v>
      </c>
      <c r="I65" s="54">
        <f>'Master Tracking'!G63-'Master Tracking'!D63</f>
        <v>0.12708333333333333</v>
      </c>
      <c r="J65" s="51" t="s">
        <v>342</v>
      </c>
      <c r="K65" s="22">
        <f>'Master Tracking'!H49-'Master Tracking'!G49</f>
        <v>0.0444444444444444</v>
      </c>
      <c r="L65" s="114" t="s">
        <v>283</v>
      </c>
      <c r="M65" s="22">
        <f>'Master Tracking'!I40-'Master Tracking'!H40</f>
        <v>0.03472222222222221</v>
      </c>
      <c r="N65" s="51" t="s">
        <v>552</v>
      </c>
      <c r="O65" s="22">
        <f>'Master Tracking'!J81-'Master Tracking'!I81</f>
        <v>0.025000000000000022</v>
      </c>
    </row>
    <row r="66" spans="1:15" ht="23.25" customHeight="1">
      <c r="A66" s="49">
        <v>63</v>
      </c>
      <c r="B66" s="51" t="s">
        <v>0</v>
      </c>
      <c r="C66" s="54">
        <f>'Master Tracking'!D61-'Master Tracking'!C61</f>
        <v>0.07708333333333345</v>
      </c>
      <c r="D66" s="51" t="s">
        <v>218</v>
      </c>
      <c r="E66" s="22">
        <f>'Master Tracking'!E30-'Master Tracking'!D30</f>
        <v>0.013888888888888895</v>
      </c>
      <c r="F66" s="62" t="s">
        <v>468</v>
      </c>
      <c r="H66" s="51" t="s">
        <v>460</v>
      </c>
      <c r="I66" s="54">
        <f>'Master Tracking'!G67-'Master Tracking'!D67</f>
        <v>0.12916666666666665</v>
      </c>
      <c r="J66" s="51" t="s">
        <v>193</v>
      </c>
      <c r="K66" s="22">
        <f>'Master Tracking'!H26-'Master Tracking'!G26</f>
        <v>0.04583333333333328</v>
      </c>
      <c r="L66" s="114" t="s">
        <v>233</v>
      </c>
      <c r="M66" s="22">
        <f>'Master Tracking'!I32-'Master Tracking'!H32</f>
        <v>0.03541666666666665</v>
      </c>
      <c r="N66" s="51" t="s">
        <v>233</v>
      </c>
      <c r="O66" s="22">
        <f>'Master Tracking'!J32-'Master Tracking'!I32</f>
        <v>0.025000000000000133</v>
      </c>
    </row>
    <row r="67" spans="1:15" ht="23.25" customHeight="1">
      <c r="A67" s="49">
        <v>64</v>
      </c>
      <c r="B67" s="51" t="s">
        <v>233</v>
      </c>
      <c r="C67" s="54">
        <f>'Master Tracking'!D32-'Master Tracking'!C32</f>
        <v>0.07777777777777778</v>
      </c>
      <c r="D67" s="51" t="s">
        <v>504</v>
      </c>
      <c r="E67" s="22">
        <f>'Master Tracking'!E73-'Master Tracking'!D73</f>
        <v>0.014583333333333282</v>
      </c>
      <c r="F67" s="62" t="s">
        <v>475</v>
      </c>
      <c r="H67" s="51" t="s">
        <v>504</v>
      </c>
      <c r="I67" s="54">
        <f>'Master Tracking'!G73-'Master Tracking'!D73</f>
        <v>0.1298611111111111</v>
      </c>
      <c r="J67" s="51" t="s">
        <v>95</v>
      </c>
      <c r="K67" s="22">
        <f>'Master Tracking'!H12-'Master Tracking'!G12</f>
        <v>0.04583333333333339</v>
      </c>
      <c r="L67" s="114" t="s">
        <v>271</v>
      </c>
      <c r="M67" s="22">
        <f>'Master Tracking'!I38-'Master Tracking'!H38</f>
        <v>0.03541666666666665</v>
      </c>
      <c r="N67" s="51" t="s">
        <v>342</v>
      </c>
      <c r="O67" s="22">
        <f>'Master Tracking'!J49-'Master Tracking'!I49</f>
        <v>0.025000000000000133</v>
      </c>
    </row>
    <row r="68" spans="1:15" ht="23.25" customHeight="1">
      <c r="A68" s="49">
        <v>65</v>
      </c>
      <c r="B68" s="51" t="s">
        <v>164</v>
      </c>
      <c r="C68" s="54">
        <f>'Master Tracking'!D22-'Master Tracking'!C22</f>
        <v>0.07847222222222222</v>
      </c>
      <c r="D68" s="51" t="s">
        <v>193</v>
      </c>
      <c r="E68" s="22">
        <f>'Master Tracking'!E26-'Master Tracking'!D26</f>
        <v>0.014583333333333393</v>
      </c>
      <c r="F68" s="62" t="s">
        <v>483</v>
      </c>
      <c r="H68" s="51" t="s">
        <v>483</v>
      </c>
      <c r="I68" s="54">
        <f>'Master Tracking'!G70-'Master Tracking'!D70</f>
        <v>0.1333333333333333</v>
      </c>
      <c r="J68" s="51" t="s">
        <v>389</v>
      </c>
      <c r="K68" s="22">
        <f>'Master Tracking'!H56-'Master Tracking'!G56</f>
        <v>0.04791666666666672</v>
      </c>
      <c r="L68" s="114" t="s">
        <v>396</v>
      </c>
      <c r="M68" s="22">
        <f>'Master Tracking'!I57-'Master Tracking'!H57</f>
        <v>0.03541666666666665</v>
      </c>
      <c r="N68" s="51" t="s">
        <v>382</v>
      </c>
      <c r="O68" s="22">
        <f>'Master Tracking'!J55-'Master Tracking'!I55</f>
        <v>0.025694444444444464</v>
      </c>
    </row>
    <row r="69" spans="1:15" ht="23.25" customHeight="1">
      <c r="A69" s="49">
        <v>66</v>
      </c>
      <c r="B69" s="51" t="s">
        <v>125</v>
      </c>
      <c r="C69" s="54">
        <f>'Master Tracking'!D16-'Master Tracking'!C16</f>
        <v>0.07916666666666666</v>
      </c>
      <c r="D69" s="51" t="s">
        <v>49</v>
      </c>
      <c r="E69" s="22">
        <f>'Master Tracking'!E6-'Master Tracking'!D6</f>
        <v>0.015277777777777724</v>
      </c>
      <c r="F69" s="62" t="s">
        <v>490</v>
      </c>
      <c r="H69" s="51" t="s">
        <v>164</v>
      </c>
      <c r="I69" s="54">
        <f>'Master Tracking'!G22-'Master Tracking'!D22</f>
        <v>0.13541666666666674</v>
      </c>
      <c r="J69" s="51" t="s">
        <v>403</v>
      </c>
      <c r="K69" s="22">
        <f>'Master Tracking'!H58-'Master Tracking'!G58</f>
        <v>0.04861111111111116</v>
      </c>
      <c r="L69" s="114" t="s">
        <v>512</v>
      </c>
      <c r="M69" s="22">
        <f>'Master Tracking'!I74-'Master Tracking'!H74</f>
        <v>0.036111111111111205</v>
      </c>
      <c r="N69" s="51" t="s">
        <v>483</v>
      </c>
      <c r="O69" s="22">
        <f>'Master Tracking'!J70-'Master Tracking'!I70</f>
        <v>0.025694444444444464</v>
      </c>
    </row>
    <row r="70" spans="1:15" ht="23.25" customHeight="1">
      <c r="A70" s="49">
        <v>67</v>
      </c>
      <c r="B70" s="51" t="s">
        <v>512</v>
      </c>
      <c r="C70" s="54">
        <f>'Master Tracking'!D74-'Master Tracking'!C74</f>
        <v>0.07916666666666666</v>
      </c>
      <c r="D70" s="51" t="s">
        <v>298</v>
      </c>
      <c r="E70" s="22">
        <f>'Master Tracking'!E42-'Master Tracking'!D42</f>
        <v>0.015277777777777724</v>
      </c>
      <c r="F70" s="62" t="s">
        <v>497</v>
      </c>
      <c r="H70" s="51" t="s">
        <v>323</v>
      </c>
      <c r="I70" s="54">
        <f>'Master Tracking'!G46-'Master Tracking'!D46</f>
        <v>0.13611111111111107</v>
      </c>
      <c r="J70" s="51" t="s">
        <v>504</v>
      </c>
      <c r="K70" s="22">
        <f>'Master Tracking'!H73-'Master Tracking'!G73</f>
        <v>0.04861111111111116</v>
      </c>
      <c r="L70" s="114" t="s">
        <v>198</v>
      </c>
      <c r="M70" s="22">
        <f>'Master Tracking'!I27-'Master Tracking'!H27</f>
        <v>0.03749999999999998</v>
      </c>
      <c r="N70" s="51" t="s">
        <v>95</v>
      </c>
      <c r="O70" s="22">
        <f>'Master Tracking'!J12-'Master Tracking'!I12</f>
        <v>0.026388888888888795</v>
      </c>
    </row>
    <row r="71" spans="1:15" ht="23.25" customHeight="1">
      <c r="A71" s="49">
        <v>68</v>
      </c>
      <c r="B71" s="51" t="s">
        <v>95</v>
      </c>
      <c r="C71" s="54">
        <f>'Master Tracking'!D12-'Master Tracking'!C12</f>
        <v>0.07986111111111122</v>
      </c>
      <c r="D71" s="51" t="s">
        <v>357</v>
      </c>
      <c r="E71" s="22">
        <f>'Master Tracking'!E51-'Master Tracking'!D51</f>
        <v>0.015972222222222165</v>
      </c>
      <c r="F71" s="62" t="s">
        <v>504</v>
      </c>
      <c r="H71" s="51" t="s">
        <v>349</v>
      </c>
      <c r="I71" s="54">
        <f>'Master Tracking'!G50-'Master Tracking'!D50</f>
        <v>0.13958333333333334</v>
      </c>
      <c r="J71" s="51" t="s">
        <v>187</v>
      </c>
      <c r="K71" s="22">
        <f>'Master Tracking'!H25-'Master Tracking'!G25</f>
        <v>0.0493055555555556</v>
      </c>
      <c r="L71" s="114" t="s">
        <v>572</v>
      </c>
      <c r="M71" s="22">
        <f>'Master Tracking'!I84-'Master Tracking'!H84</f>
        <v>0.03749999999999998</v>
      </c>
      <c r="N71" s="51" t="s">
        <v>187</v>
      </c>
      <c r="O71" s="22">
        <f>'Master Tracking'!J25-'Master Tracking'!I25</f>
        <v>0.026388888888888906</v>
      </c>
    </row>
    <row r="72" spans="1:15" ht="23.25" customHeight="1">
      <c r="A72" s="49">
        <v>69</v>
      </c>
      <c r="B72" s="51" t="s">
        <v>198</v>
      </c>
      <c r="C72" s="54">
        <f>'Master Tracking'!D27-'Master Tracking'!C27</f>
        <v>0.0812500000000001</v>
      </c>
      <c r="D72" s="51" t="s">
        <v>104</v>
      </c>
      <c r="E72" s="22">
        <f>'Master Tracking'!E13-'Master Tracking'!D13</f>
        <v>0.01805555555555549</v>
      </c>
      <c r="F72" s="62" t="s">
        <v>512</v>
      </c>
      <c r="H72" s="51" t="s">
        <v>198</v>
      </c>
      <c r="I72" s="54">
        <f>'Master Tracking'!G27-'Master Tracking'!D27</f>
        <v>0.14236111111111105</v>
      </c>
      <c r="J72" s="51" t="s">
        <v>490</v>
      </c>
      <c r="K72" s="22">
        <f>'Master Tracking'!H71-'Master Tracking'!G71</f>
        <v>0.050000000000000044</v>
      </c>
      <c r="L72" s="114" t="s">
        <v>497</v>
      </c>
      <c r="M72" s="22">
        <f>'Master Tracking'!I72-'Master Tracking'!H72</f>
        <v>0.03750000000000009</v>
      </c>
      <c r="N72" s="51" t="s">
        <v>198</v>
      </c>
      <c r="O72" s="22">
        <f>'Master Tracking'!J27-'Master Tracking'!I27</f>
        <v>0.026388888888888906</v>
      </c>
    </row>
    <row r="73" spans="1:15" ht="23.25" customHeight="1">
      <c r="A73" s="49">
        <v>70</v>
      </c>
      <c r="B73" s="51" t="s">
        <v>298</v>
      </c>
      <c r="C73" s="54">
        <f>'Master Tracking'!D42-'Master Tracking'!C42</f>
        <v>0.0812500000000001</v>
      </c>
      <c r="D73" s="51" t="s">
        <v>140</v>
      </c>
      <c r="E73" s="22">
        <f>'Master Tracking'!E18-'Master Tracking'!D18</f>
        <v>0.01805555555555549</v>
      </c>
      <c r="F73" s="62" t="s">
        <v>517</v>
      </c>
      <c r="H73" s="51" t="s">
        <v>49</v>
      </c>
      <c r="I73" s="54">
        <f>'Master Tracking'!G6-'Master Tracking'!D6</f>
        <v>0.14583333333333326</v>
      </c>
      <c r="J73" s="51" t="s">
        <v>79</v>
      </c>
      <c r="K73" s="22">
        <f>'Master Tracking'!H10-'Master Tracking'!G10</f>
        <v>0.050694444444444486</v>
      </c>
      <c r="L73" s="114" t="s">
        <v>95</v>
      </c>
      <c r="M73" s="22">
        <f>'Master Tracking'!I12-'Master Tracking'!H12</f>
        <v>0.03819444444444442</v>
      </c>
      <c r="N73" s="51" t="s">
        <v>512</v>
      </c>
      <c r="O73" s="22">
        <f>'Master Tracking'!J74-'Master Tracking'!I74</f>
        <v>0.026388888888888906</v>
      </c>
    </row>
    <row r="74" spans="1:15" ht="23.25" customHeight="1">
      <c r="A74" s="49">
        <v>71</v>
      </c>
      <c r="B74" s="51" t="s">
        <v>608</v>
      </c>
      <c r="C74" s="54">
        <f>'Master Tracking'!D90-'Master Tracking'!C90</f>
        <v>0.0812500000000001</v>
      </c>
      <c r="D74" s="51" t="s">
        <v>451</v>
      </c>
      <c r="E74" s="22">
        <f>'Master Tracking'!E65-'Master Tracking'!D65</f>
        <v>0.018749999999999933</v>
      </c>
      <c r="F74" s="62" t="s">
        <v>522</v>
      </c>
      <c r="H74" s="51" t="s">
        <v>95</v>
      </c>
      <c r="I74" s="54">
        <f>'Master Tracking'!G12-'Master Tracking'!D12</f>
        <v>0.15277777777777768</v>
      </c>
      <c r="J74" s="51" t="s">
        <v>111</v>
      </c>
      <c r="K74" s="22">
        <f>'Master Tracking'!H14-'Master Tracking'!G14</f>
        <v>0.05138888888888882</v>
      </c>
      <c r="L74" s="114" t="s">
        <v>64</v>
      </c>
      <c r="M74" s="22">
        <f>'Master Tracking'!I8-'Master Tracking'!H8</f>
        <v>0.03819444444444453</v>
      </c>
      <c r="N74" s="51" t="s">
        <v>377</v>
      </c>
      <c r="O74" s="22">
        <f>'Master Tracking'!J54-'Master Tracking'!I54</f>
        <v>0.027083333333333237</v>
      </c>
    </row>
    <row r="75" spans="1:15" ht="23.25" customHeight="1">
      <c r="A75" s="49">
        <v>72</v>
      </c>
      <c r="B75" s="51" t="s">
        <v>504</v>
      </c>
      <c r="C75" s="54">
        <f>'Master Tracking'!D73-'Master Tracking'!C73</f>
        <v>0.08680555555555564</v>
      </c>
      <c r="D75" s="51" t="s">
        <v>411</v>
      </c>
      <c r="E75" s="22">
        <f>'Master Tracking'!E59-'Master Tracking'!D59</f>
        <v>0.018750000000000044</v>
      </c>
      <c r="F75" s="62" t="s">
        <v>526</v>
      </c>
      <c r="H75" s="51" t="s">
        <v>468</v>
      </c>
      <c r="I75" s="54">
        <f>'Master Tracking'!G68-'Master Tracking'!D68</f>
        <v>0.15347222222222223</v>
      </c>
      <c r="J75" s="51" t="s">
        <v>133</v>
      </c>
      <c r="K75" s="22">
        <f>'Master Tracking'!H17-'Master Tracking'!G17</f>
        <v>0.05138888888888882</v>
      </c>
      <c r="L75" s="114" t="s">
        <v>377</v>
      </c>
      <c r="M75" s="22">
        <f>'Master Tracking'!I54-'Master Tracking'!H54</f>
        <v>0.03819444444444453</v>
      </c>
      <c r="N75" s="51" t="s">
        <v>330</v>
      </c>
      <c r="O75" s="22">
        <f>'Master Tracking'!J47-'Master Tracking'!I47</f>
        <v>0.02777777777777768</v>
      </c>
    </row>
    <row r="76" spans="1:15" ht="23.25" customHeight="1">
      <c r="A76" s="49">
        <v>73</v>
      </c>
      <c r="B76" s="51" t="s">
        <v>483</v>
      </c>
      <c r="C76" s="54">
        <f>'Master Tracking'!D70-'Master Tracking'!C70</f>
        <v>0.08750000000000008</v>
      </c>
      <c r="D76" s="51" t="s">
        <v>567</v>
      </c>
      <c r="E76" s="22">
        <f>'Master Tracking'!E83-'Master Tracking'!D83</f>
        <v>0.020138888888888817</v>
      </c>
      <c r="F76" s="62" t="s">
        <v>532</v>
      </c>
      <c r="H76" s="51" t="s">
        <v>125</v>
      </c>
      <c r="I76" s="54">
        <f>'Master Tracking'!G16-'Master Tracking'!D16</f>
        <v>0.15625</v>
      </c>
      <c r="J76" s="51" t="s">
        <v>444</v>
      </c>
      <c r="K76" s="22">
        <f>'Master Tracking'!H64-'Master Tracking'!G64</f>
        <v>0.05208333333333337</v>
      </c>
      <c r="L76" s="114" t="s">
        <v>483</v>
      </c>
      <c r="M76" s="22">
        <f>'Master Tracking'!I70-'Master Tracking'!H70</f>
        <v>0.03819444444444453</v>
      </c>
      <c r="N76" s="51" t="s">
        <v>155</v>
      </c>
      <c r="O76" s="22">
        <f>'Master Tracking'!J20-'Master Tracking'!I20</f>
        <v>0.029166666666666674</v>
      </c>
    </row>
    <row r="77" spans="1:15" ht="23.25" customHeight="1">
      <c r="A77" s="49">
        <v>74</v>
      </c>
      <c r="B77" s="51" t="s">
        <v>104</v>
      </c>
      <c r="C77" s="54">
        <f>'Master Tracking'!D13-'Master Tracking'!C13</f>
        <v>0.09375000000000006</v>
      </c>
      <c r="D77" s="51" t="s">
        <v>608</v>
      </c>
      <c r="E77" s="22">
        <f>'Master Tracking'!E90-'Master Tracking'!D90</f>
        <v>0.02083333333333326</v>
      </c>
      <c r="F77" s="62" t="s">
        <v>537</v>
      </c>
      <c r="H77" s="51" t="s">
        <v>305</v>
      </c>
      <c r="I77" s="54">
        <f>'Master Tracking'!G43-'Master Tracking'!D43</f>
        <v>0.16388888888888897</v>
      </c>
      <c r="J77" s="51" t="s">
        <v>173</v>
      </c>
      <c r="K77" s="22">
        <f>'Master Tracking'!H23-'Master Tracking'!G23</f>
        <v>0.0527777777777777</v>
      </c>
      <c r="L77" s="114" t="s">
        <v>111</v>
      </c>
      <c r="M77" s="22">
        <f>'Master Tracking'!I14-'Master Tracking'!H14</f>
        <v>0.04166666666666674</v>
      </c>
      <c r="N77" s="51" t="s">
        <v>504</v>
      </c>
      <c r="O77" s="22">
        <f>'Master Tracking'!J73-'Master Tracking'!I73</f>
        <v>0.029861111111111227</v>
      </c>
    </row>
    <row r="78" spans="1:15" ht="23.25" customHeight="1">
      <c r="A78" s="49">
        <v>75</v>
      </c>
      <c r="B78" s="51" t="s">
        <v>260</v>
      </c>
      <c r="C78" s="54">
        <f>'Master Tracking'!D36-'Master Tracking'!C36</f>
        <v>0.09375000000000006</v>
      </c>
      <c r="D78" s="51" t="s">
        <v>532</v>
      </c>
      <c r="E78" s="22">
        <f>'Master Tracking'!E78-'Master Tracking'!D78</f>
        <v>0.020833333333333315</v>
      </c>
      <c r="F78" s="62" t="s">
        <v>544</v>
      </c>
      <c r="H78" s="51" t="s">
        <v>0</v>
      </c>
      <c r="I78" s="54">
        <f>'Master Tracking'!G61-'Master Tracking'!D61</f>
        <v>0.18333333333333335</v>
      </c>
      <c r="J78" s="51" t="s">
        <v>0</v>
      </c>
      <c r="K78" s="22">
        <f>'Master Tracking'!H61-'Master Tracking'!G61</f>
        <v>0.05486111111111103</v>
      </c>
      <c r="L78" s="114" t="s">
        <v>323</v>
      </c>
      <c r="M78" s="22">
        <f>'Master Tracking'!I46-'Master Tracking'!H46</f>
        <v>0.04375000000000007</v>
      </c>
      <c r="N78" s="51" t="s">
        <v>323</v>
      </c>
      <c r="O78" s="22">
        <f>'Master Tracking'!J46-'Master Tracking'!I46</f>
        <v>0.03125</v>
      </c>
    </row>
    <row r="79" spans="1:15" ht="23.25" customHeight="1">
      <c r="A79" s="49">
        <v>76</v>
      </c>
      <c r="B79" s="51" t="s">
        <v>411</v>
      </c>
      <c r="C79" s="54">
        <f>'Master Tracking'!D59-'Master Tracking'!C59</f>
        <v>0.09375000000000006</v>
      </c>
      <c r="D79" s="51" t="s">
        <v>95</v>
      </c>
      <c r="E79" s="22">
        <f>'Master Tracking'!E12-'Master Tracking'!D12</f>
        <v>0.028472222222222232</v>
      </c>
      <c r="F79" s="62" t="s">
        <v>552</v>
      </c>
      <c r="H79" s="51" t="s">
        <v>253</v>
      </c>
      <c r="I79" s="54">
        <f>'Master Tracking'!G35-'Master Tracking'!D35</f>
        <v>0.19305555555555554</v>
      </c>
      <c r="J79" s="51" t="s">
        <v>198</v>
      </c>
      <c r="K79" s="22">
        <f>'Master Tracking'!H27-'Master Tracking'!G27</f>
        <v>0.060416666666666674</v>
      </c>
      <c r="L79" s="114" t="s">
        <v>460</v>
      </c>
      <c r="M79" s="22">
        <f>'Master Tracking'!I67-'Master Tracking'!H67</f>
        <v>0.04583333333333339</v>
      </c>
      <c r="N79" s="51" t="s">
        <v>460</v>
      </c>
      <c r="O79" s="22">
        <f>'Master Tracking'!J67-'Master Tracking'!I67</f>
        <v>0.03194444444444444</v>
      </c>
    </row>
    <row r="80" spans="1:15" ht="23.25" customHeight="1">
      <c r="A80" s="49">
        <v>77</v>
      </c>
      <c r="B80" s="51" t="s">
        <v>444</v>
      </c>
      <c r="C80" s="54">
        <f>'Master Tracking'!D64-'Master Tracking'!C64</f>
        <v>0.09375000000000006</v>
      </c>
      <c r="D80" s="51" t="s">
        <v>198</v>
      </c>
      <c r="E80" s="22">
        <f>'Master Tracking'!E27-'Master Tracking'!D27</f>
        <v>0.029166666666666563</v>
      </c>
      <c r="F80" s="62" t="s">
        <v>561</v>
      </c>
      <c r="H80" s="51" t="s">
        <v>532</v>
      </c>
      <c r="I80" s="54">
        <f>'Master Tracking'!G78-'Master Tracking'!D78</f>
        <v>0.21180555555555564</v>
      </c>
      <c r="J80" s="51" t="s">
        <v>260</v>
      </c>
      <c r="K80" s="22">
        <f>'Master Tracking'!H36-'Master Tracking'!G36</f>
        <v>0.07013888888888886</v>
      </c>
      <c r="L80" s="114" t="s">
        <v>504</v>
      </c>
      <c r="M80" s="22">
        <f>'Master Tracking'!I73-'Master Tracking'!H73</f>
        <v>0.04097222222222208</v>
      </c>
      <c r="N80" s="51" t="s">
        <v>584</v>
      </c>
      <c r="O80" s="23">
        <f>'Master Tracking'!J86-'Master Tracking'!I86</f>
        <v>0.03611111111111098</v>
      </c>
    </row>
    <row r="81" spans="1:15" ht="23.25" customHeight="1">
      <c r="A81" s="49">
        <v>78</v>
      </c>
      <c r="B81" s="51" t="s">
        <v>460</v>
      </c>
      <c r="C81" s="54">
        <f>'Master Tracking'!D67-'Master Tracking'!C67</f>
        <v>0.09375000000000006</v>
      </c>
      <c r="D81" s="51" t="s">
        <v>305</v>
      </c>
      <c r="E81" s="22">
        <f>'Master Tracking'!E43-'Master Tracking'!D43</f>
        <v>0.030555555555555558</v>
      </c>
      <c r="F81" s="62" t="s">
        <v>567</v>
      </c>
      <c r="H81" s="51" t="s">
        <v>104</v>
      </c>
      <c r="I81" s="104" t="s">
        <v>6</v>
      </c>
      <c r="J81" s="51" t="s">
        <v>468</v>
      </c>
      <c r="K81" s="22">
        <f>'Master Tracking'!H68-'Master Tracking'!G68</f>
        <v>0.07013888888888886</v>
      </c>
      <c r="L81" s="114" t="s">
        <v>49</v>
      </c>
      <c r="M81" s="23" t="s">
        <v>6</v>
      </c>
      <c r="N81" s="51" t="s">
        <v>49</v>
      </c>
      <c r="O81" s="23" t="s">
        <v>6</v>
      </c>
    </row>
    <row r="82" spans="1:15" ht="23.25" customHeight="1">
      <c r="A82" s="49">
        <v>79</v>
      </c>
      <c r="B82" s="51" t="s">
        <v>336</v>
      </c>
      <c r="C82" s="54">
        <f>'Master Tracking'!D48-'Master Tracking'!C48</f>
        <v>0.11597222222222231</v>
      </c>
      <c r="D82" s="51" t="s">
        <v>0</v>
      </c>
      <c r="E82" s="22">
        <f>'Master Tracking'!E61-'Master Tracking'!D61</f>
        <v>0.03194444444444433</v>
      </c>
      <c r="F82" s="62" t="s">
        <v>572</v>
      </c>
      <c r="H82" s="51" t="s">
        <v>140</v>
      </c>
      <c r="I82" s="104" t="s">
        <v>6</v>
      </c>
      <c r="J82" s="51" t="s">
        <v>49</v>
      </c>
      <c r="K82" s="23" t="s">
        <v>6</v>
      </c>
      <c r="L82" s="114" t="s">
        <v>104</v>
      </c>
      <c r="M82" s="23" t="s">
        <v>6</v>
      </c>
      <c r="N82" s="51" t="s">
        <v>104</v>
      </c>
      <c r="O82" s="23" t="s">
        <v>6</v>
      </c>
    </row>
    <row r="83" spans="1:15" ht="23.25" customHeight="1">
      <c r="A83" s="49">
        <v>80</v>
      </c>
      <c r="B83" s="51" t="s">
        <v>567</v>
      </c>
      <c r="C83" s="54">
        <f>'Master Tracking'!D83-'Master Tracking'!C83</f>
        <v>0.11597222222222231</v>
      </c>
      <c r="D83" s="51" t="s">
        <v>483</v>
      </c>
      <c r="E83" s="22">
        <f>'Master Tracking'!E70-'Master Tracking'!D70</f>
        <v>0.03194444444444444</v>
      </c>
      <c r="F83" s="62" t="s">
        <v>578</v>
      </c>
      <c r="H83" s="51" t="s">
        <v>298</v>
      </c>
      <c r="I83" s="104" t="s">
        <v>6</v>
      </c>
      <c r="J83" s="51" t="s">
        <v>104</v>
      </c>
      <c r="K83" s="23" t="s">
        <v>6</v>
      </c>
      <c r="L83" s="114" t="s">
        <v>140</v>
      </c>
      <c r="M83" s="23" t="s">
        <v>6</v>
      </c>
      <c r="N83" s="51" t="s">
        <v>140</v>
      </c>
      <c r="O83" s="23" t="s">
        <v>6</v>
      </c>
    </row>
    <row r="84" spans="1:15" ht="23.25" customHeight="1">
      <c r="A84" s="49">
        <v>81</v>
      </c>
      <c r="B84" s="51" t="s">
        <v>451</v>
      </c>
      <c r="C84" s="54">
        <f>'Master Tracking'!D65-'Master Tracking'!C65</f>
        <v>0.11666666666666675</v>
      </c>
      <c r="D84" s="51" t="s">
        <v>253</v>
      </c>
      <c r="E84" s="22">
        <f>'Master Tracking'!E35-'Master Tracking'!D35</f>
        <v>0.04236111111111118</v>
      </c>
      <c r="F84" s="62" t="s">
        <v>584</v>
      </c>
      <c r="H84" s="51" t="s">
        <v>411</v>
      </c>
      <c r="I84" s="104" t="s">
        <v>6</v>
      </c>
      <c r="J84" s="51" t="s">
        <v>140</v>
      </c>
      <c r="K84" s="23" t="s">
        <v>6</v>
      </c>
      <c r="L84" s="114" t="s">
        <v>253</v>
      </c>
      <c r="M84" s="23" t="s">
        <v>6</v>
      </c>
      <c r="N84" s="51" t="s">
        <v>253</v>
      </c>
      <c r="O84" s="23" t="s">
        <v>6</v>
      </c>
    </row>
    <row r="85" spans="1:15" ht="23.25" customHeight="1">
      <c r="A85" s="49">
        <v>82</v>
      </c>
      <c r="B85" s="51" t="s">
        <v>49</v>
      </c>
      <c r="C85" s="54">
        <f>'Master Tracking'!D6-'Master Tracking'!C6</f>
        <v>0.11875000000000008</v>
      </c>
      <c r="D85" s="51" t="s">
        <v>468</v>
      </c>
      <c r="E85" s="22">
        <f>'Master Tracking'!E68-'Master Tracking'!D68</f>
        <v>0.06458333333333333</v>
      </c>
      <c r="F85" s="62" t="s">
        <v>589</v>
      </c>
      <c r="H85" s="51" t="s">
        <v>608</v>
      </c>
      <c r="I85" s="104" t="s">
        <v>6</v>
      </c>
      <c r="J85" s="51" t="s">
        <v>298</v>
      </c>
      <c r="K85" s="23" t="s">
        <v>6</v>
      </c>
      <c r="L85" s="114" t="s">
        <v>298</v>
      </c>
      <c r="M85" s="23" t="s">
        <v>6</v>
      </c>
      <c r="N85" s="51" t="s">
        <v>298</v>
      </c>
      <c r="O85" s="23" t="s">
        <v>6</v>
      </c>
    </row>
    <row r="86" spans="1:15" ht="23.25" customHeight="1">
      <c r="A86" s="49">
        <v>83</v>
      </c>
      <c r="B86" s="51" t="s">
        <v>140</v>
      </c>
      <c r="C86" s="54">
        <f>'Master Tracking'!D18-'Master Tracking'!C18</f>
        <v>0.19027777777777782</v>
      </c>
      <c r="D86" s="51" t="s">
        <v>312</v>
      </c>
      <c r="E86" s="22" t="s">
        <v>626</v>
      </c>
      <c r="F86" s="62" t="s">
        <v>596</v>
      </c>
      <c r="H86" s="51" t="s">
        <v>312</v>
      </c>
      <c r="I86" s="54" t="s">
        <v>626</v>
      </c>
      <c r="J86" s="51" t="s">
        <v>411</v>
      </c>
      <c r="K86" s="23" t="s">
        <v>6</v>
      </c>
      <c r="L86" s="114" t="s">
        <v>411</v>
      </c>
      <c r="M86" s="23" t="s">
        <v>6</v>
      </c>
      <c r="N86" s="51" t="s">
        <v>411</v>
      </c>
      <c r="O86" s="23" t="s">
        <v>6</v>
      </c>
    </row>
    <row r="87" spans="1:15" ht="23.25" customHeight="1">
      <c r="A87" s="49">
        <v>84</v>
      </c>
      <c r="B87" s="51" t="s">
        <v>312</v>
      </c>
      <c r="C87" s="54" t="s">
        <v>626</v>
      </c>
      <c r="D87" s="51" t="s">
        <v>417</v>
      </c>
      <c r="E87" s="22" t="s">
        <v>626</v>
      </c>
      <c r="F87" s="62" t="s">
        <v>603</v>
      </c>
      <c r="H87" s="51" t="s">
        <v>417</v>
      </c>
      <c r="I87" s="54" t="s">
        <v>626</v>
      </c>
      <c r="J87" s="51" t="s">
        <v>532</v>
      </c>
      <c r="K87" s="23" t="s">
        <v>6</v>
      </c>
      <c r="L87" s="114" t="s">
        <v>0</v>
      </c>
      <c r="M87" s="23" t="s">
        <v>6</v>
      </c>
      <c r="N87" s="51" t="s">
        <v>0</v>
      </c>
      <c r="O87" s="23" t="s">
        <v>6</v>
      </c>
    </row>
    <row r="88" spans="1:15" ht="23.25" customHeight="1">
      <c r="A88" s="49">
        <v>85</v>
      </c>
      <c r="B88" s="51" t="s">
        <v>417</v>
      </c>
      <c r="C88" s="54" t="s">
        <v>626</v>
      </c>
      <c r="D88" s="51" t="s">
        <v>490</v>
      </c>
      <c r="E88" s="22" t="s">
        <v>626</v>
      </c>
      <c r="F88" s="62" t="s">
        <v>608</v>
      </c>
      <c r="H88" s="51" t="s">
        <v>430</v>
      </c>
      <c r="I88" s="54" t="s">
        <v>626</v>
      </c>
      <c r="J88" s="51" t="s">
        <v>608</v>
      </c>
      <c r="K88" s="23" t="s">
        <v>6</v>
      </c>
      <c r="L88" s="114" t="s">
        <v>532</v>
      </c>
      <c r="M88" s="23" t="s">
        <v>6</v>
      </c>
      <c r="N88" s="51" t="s">
        <v>532</v>
      </c>
      <c r="O88" s="23" t="s">
        <v>6</v>
      </c>
    </row>
    <row r="89" spans="1:15" ht="23.25" customHeight="1" thickBot="1">
      <c r="A89" s="50">
        <v>86</v>
      </c>
      <c r="B89" s="52" t="s">
        <v>490</v>
      </c>
      <c r="C89" s="55" t="s">
        <v>626</v>
      </c>
      <c r="D89" s="52" t="s">
        <v>283</v>
      </c>
      <c r="E89" s="26" t="s">
        <v>629</v>
      </c>
      <c r="F89" s="63" t="s">
        <v>614</v>
      </c>
      <c r="H89" s="52" t="s">
        <v>490</v>
      </c>
      <c r="I89" s="55" t="s">
        <v>626</v>
      </c>
      <c r="J89" s="52" t="s">
        <v>430</v>
      </c>
      <c r="K89" s="26" t="s">
        <v>626</v>
      </c>
      <c r="L89" s="115" t="s">
        <v>608</v>
      </c>
      <c r="M89" s="45" t="s">
        <v>6</v>
      </c>
      <c r="N89" s="52" t="s">
        <v>608</v>
      </c>
      <c r="O89" s="45" t="s">
        <v>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9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4" sqref="B4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hidden="1" customWidth="1"/>
    <col min="5" max="5" width="10.57421875" style="0" hidden="1" customWidth="1"/>
    <col min="6" max="6" width="47.57421875" style="0" hidden="1" customWidth="1"/>
    <col min="7" max="7" width="10.57421875" style="0" hidden="1" customWidth="1"/>
    <col min="8" max="8" width="47.57421875" style="0" customWidth="1"/>
    <col min="9" max="9" width="10.7109375" style="0" bestFit="1" customWidth="1"/>
    <col min="10" max="10" width="47.57421875" style="0" customWidth="1"/>
    <col min="11" max="11" width="10.57421875" style="0" bestFit="1" customWidth="1"/>
    <col min="12" max="12" width="47.57421875" style="0" customWidth="1"/>
    <col min="13" max="13" width="7.57421875" style="0" bestFit="1" customWidth="1"/>
    <col min="14" max="14" width="47.57421875" style="0" customWidth="1"/>
    <col min="15" max="15" width="8.00390625" style="0" bestFit="1" customWidth="1"/>
    <col min="16" max="16" width="9.140625" style="1" customWidth="1"/>
    <col min="17" max="17" width="22.28125" style="1" bestFit="1" customWidth="1"/>
    <col min="18" max="18" width="7.140625" style="0" bestFit="1" customWidth="1"/>
  </cols>
  <sheetData>
    <row r="1" spans="2:17" ht="25.5">
      <c r="B1" s="46" t="s">
        <v>32</v>
      </c>
      <c r="C1" s="4"/>
      <c r="F1" s="4"/>
      <c r="G1" s="4"/>
      <c r="H1" s="4"/>
      <c r="I1" s="4"/>
      <c r="P1"/>
      <c r="Q1"/>
    </row>
    <row r="2" spans="2:17" ht="9.75" customHeight="1" thickBot="1">
      <c r="B2" s="46"/>
      <c r="C2" s="4"/>
      <c r="F2" s="4"/>
      <c r="G2" s="4"/>
      <c r="H2" s="4"/>
      <c r="I2" s="4"/>
      <c r="P2"/>
      <c r="Q2"/>
    </row>
    <row r="3" spans="1:18" s="40" customFormat="1" ht="33.75" customHeight="1" thickBot="1">
      <c r="A3" s="103" t="s">
        <v>9</v>
      </c>
      <c r="B3" s="47" t="s">
        <v>8</v>
      </c>
      <c r="C3" s="7" t="s">
        <v>1</v>
      </c>
      <c r="D3" s="99" t="s">
        <v>8</v>
      </c>
      <c r="E3" s="100" t="s">
        <v>618</v>
      </c>
      <c r="F3" s="47" t="s">
        <v>8</v>
      </c>
      <c r="G3" s="93" t="s">
        <v>619</v>
      </c>
      <c r="H3" s="47" t="s">
        <v>8</v>
      </c>
      <c r="I3" s="10" t="s">
        <v>620</v>
      </c>
      <c r="J3" s="99" t="s">
        <v>8</v>
      </c>
      <c r="K3" s="96" t="s">
        <v>621</v>
      </c>
      <c r="L3" s="95" t="s">
        <v>8</v>
      </c>
      <c r="M3" s="77" t="s">
        <v>622</v>
      </c>
      <c r="N3" s="95" t="s">
        <v>8</v>
      </c>
      <c r="O3" s="77" t="s">
        <v>2</v>
      </c>
      <c r="P3" s="107" t="s">
        <v>14</v>
      </c>
      <c r="Q3" s="106" t="s">
        <v>635</v>
      </c>
      <c r="R3" s="106" t="s">
        <v>636</v>
      </c>
    </row>
    <row r="4" spans="1:18" s="8" customFormat="1" ht="24" customHeight="1">
      <c r="A4" s="48">
        <v>1</v>
      </c>
      <c r="B4" s="97" t="s">
        <v>212</v>
      </c>
      <c r="C4" s="98">
        <v>0.4666666666666666</v>
      </c>
      <c r="D4" s="97" t="s">
        <v>417</v>
      </c>
      <c r="E4" s="20">
        <v>0.4777777777777778</v>
      </c>
      <c r="F4" s="61" t="s">
        <v>49</v>
      </c>
      <c r="G4" s="53"/>
      <c r="H4" s="116" t="s">
        <v>475</v>
      </c>
      <c r="I4" s="41">
        <v>0.5298611111111111</v>
      </c>
      <c r="J4" s="113" t="s">
        <v>475</v>
      </c>
      <c r="K4" s="98">
        <v>0.5472222222222222</v>
      </c>
      <c r="L4" s="97" t="s">
        <v>475</v>
      </c>
      <c r="M4" s="98">
        <v>0.5770833333333333</v>
      </c>
      <c r="N4" s="97" t="s">
        <v>475</v>
      </c>
      <c r="O4" s="98">
        <v>0.5972222222222222</v>
      </c>
      <c r="P4" s="42">
        <v>1</v>
      </c>
      <c r="Q4" s="42">
        <v>1</v>
      </c>
      <c r="R4" s="42"/>
    </row>
    <row r="5" spans="1:18" s="8" customFormat="1" ht="24" customHeight="1">
      <c r="A5" s="49">
        <v>2</v>
      </c>
      <c r="B5" s="51" t="s">
        <v>614</v>
      </c>
      <c r="C5" s="54">
        <v>0.4708333333333334</v>
      </c>
      <c r="D5" s="51" t="s">
        <v>614</v>
      </c>
      <c r="E5" s="22">
        <v>0.4777777777777778</v>
      </c>
      <c r="F5" s="62" t="s">
        <v>57</v>
      </c>
      <c r="G5" s="54"/>
      <c r="H5" s="51" t="s">
        <v>267</v>
      </c>
      <c r="I5" s="22">
        <v>0.5340277777777778</v>
      </c>
      <c r="J5" s="114" t="s">
        <v>147</v>
      </c>
      <c r="K5" s="54">
        <v>0.5611111111111111</v>
      </c>
      <c r="L5" s="51" t="s">
        <v>147</v>
      </c>
      <c r="M5" s="54">
        <v>0.5854166666666667</v>
      </c>
      <c r="N5" s="51" t="s">
        <v>212</v>
      </c>
      <c r="O5" s="105">
        <v>0.6013888888888889</v>
      </c>
      <c r="P5" s="43">
        <v>2</v>
      </c>
      <c r="Q5" s="43">
        <v>2</v>
      </c>
      <c r="R5" s="43"/>
    </row>
    <row r="6" spans="1:18" s="8" customFormat="1" ht="24" customHeight="1">
      <c r="A6" s="49">
        <v>3</v>
      </c>
      <c r="B6" s="51" t="s">
        <v>267</v>
      </c>
      <c r="C6" s="54">
        <v>0.47361111111111115</v>
      </c>
      <c r="D6" s="51" t="s">
        <v>267</v>
      </c>
      <c r="E6" s="22">
        <v>0.4784722222222222</v>
      </c>
      <c r="F6" s="62" t="s">
        <v>64</v>
      </c>
      <c r="G6" s="54"/>
      <c r="H6" s="51" t="s">
        <v>417</v>
      </c>
      <c r="I6" s="22">
        <v>0.5368055555555555</v>
      </c>
      <c r="J6" s="114" t="s">
        <v>212</v>
      </c>
      <c r="K6" s="54">
        <v>0.5611111111111111</v>
      </c>
      <c r="L6" s="51" t="s">
        <v>212</v>
      </c>
      <c r="M6" s="54">
        <v>0.5861111111111111</v>
      </c>
      <c r="N6" s="51" t="s">
        <v>147</v>
      </c>
      <c r="O6" s="54">
        <v>0.6020833333333333</v>
      </c>
      <c r="P6" s="43">
        <v>3</v>
      </c>
      <c r="Q6" s="43"/>
      <c r="R6" s="43">
        <v>1</v>
      </c>
    </row>
    <row r="7" spans="1:18" s="8" customFormat="1" ht="24" customHeight="1">
      <c r="A7" s="49">
        <v>4</v>
      </c>
      <c r="B7" s="51" t="s">
        <v>364</v>
      </c>
      <c r="C7" s="54">
        <v>0.475</v>
      </c>
      <c r="D7" s="51" t="s">
        <v>312</v>
      </c>
      <c r="E7" s="22">
        <v>0.4784722222222222</v>
      </c>
      <c r="F7" s="62" t="s">
        <v>72</v>
      </c>
      <c r="G7" s="54"/>
      <c r="H7" s="51" t="s">
        <v>212</v>
      </c>
      <c r="I7" s="22">
        <v>0.5416666666666666</v>
      </c>
      <c r="J7" s="114" t="s">
        <v>267</v>
      </c>
      <c r="K7" s="54">
        <v>0.5611111111111111</v>
      </c>
      <c r="L7" s="51" t="s">
        <v>417</v>
      </c>
      <c r="M7" s="54">
        <v>0.5861111111111111</v>
      </c>
      <c r="N7" s="51" t="s">
        <v>417</v>
      </c>
      <c r="O7" s="54">
        <v>0.6034722222222222</v>
      </c>
      <c r="P7" s="43">
        <v>4</v>
      </c>
      <c r="Q7" s="43"/>
      <c r="R7" s="43">
        <v>2</v>
      </c>
    </row>
    <row r="8" spans="1:18" s="8" customFormat="1" ht="24" customHeight="1">
      <c r="A8" s="49">
        <v>5</v>
      </c>
      <c r="B8" s="51" t="s">
        <v>596</v>
      </c>
      <c r="C8" s="54">
        <v>0.475</v>
      </c>
      <c r="D8" s="51" t="s">
        <v>475</v>
      </c>
      <c r="E8" s="22">
        <v>0.4784722222222222</v>
      </c>
      <c r="F8" s="62" t="s">
        <v>79</v>
      </c>
      <c r="G8" s="54"/>
      <c r="H8" s="51" t="s">
        <v>147</v>
      </c>
      <c r="I8" s="22">
        <v>0.5430555555555555</v>
      </c>
      <c r="J8" s="114" t="s">
        <v>603</v>
      </c>
      <c r="K8" s="54">
        <v>0.5611111111111111</v>
      </c>
      <c r="L8" s="51" t="s">
        <v>603</v>
      </c>
      <c r="M8" s="54">
        <v>0.5868055555555556</v>
      </c>
      <c r="N8" s="51" t="s">
        <v>603</v>
      </c>
      <c r="O8" s="54">
        <v>0.6048611111111112</v>
      </c>
      <c r="P8" s="43">
        <v>5</v>
      </c>
      <c r="Q8" s="43"/>
      <c r="R8" s="43">
        <v>3</v>
      </c>
    </row>
    <row r="9" spans="1:18" s="8" customFormat="1" ht="24" customHeight="1">
      <c r="A9" s="49">
        <v>6</v>
      </c>
      <c r="B9" s="51" t="s">
        <v>147</v>
      </c>
      <c r="C9" s="54">
        <v>0.4756944444444444</v>
      </c>
      <c r="D9" s="51" t="s">
        <v>596</v>
      </c>
      <c r="E9" s="22">
        <v>0.4791666666666667</v>
      </c>
      <c r="F9" s="62" t="s">
        <v>87</v>
      </c>
      <c r="G9" s="54"/>
      <c r="H9" s="51" t="s">
        <v>312</v>
      </c>
      <c r="I9" s="22">
        <v>0.5430555555555555</v>
      </c>
      <c r="J9" s="114" t="s">
        <v>417</v>
      </c>
      <c r="K9" s="54">
        <v>0.5625</v>
      </c>
      <c r="L9" s="51" t="s">
        <v>267</v>
      </c>
      <c r="M9" s="54">
        <v>0.5875</v>
      </c>
      <c r="N9" s="51" t="s">
        <v>267</v>
      </c>
      <c r="O9" s="54">
        <v>0.60625</v>
      </c>
      <c r="P9" s="43">
        <v>6</v>
      </c>
      <c r="Q9" s="43">
        <v>3</v>
      </c>
      <c r="R9" s="43"/>
    </row>
    <row r="10" spans="1:18" s="8" customFormat="1" ht="24" customHeight="1">
      <c r="A10" s="49">
        <v>7</v>
      </c>
      <c r="B10" s="51" t="s">
        <v>475</v>
      </c>
      <c r="C10" s="54">
        <v>0.4756944444444444</v>
      </c>
      <c r="D10" s="51" t="s">
        <v>212</v>
      </c>
      <c r="E10" s="22">
        <v>0.4798611111111111</v>
      </c>
      <c r="F10" s="62" t="s">
        <v>95</v>
      </c>
      <c r="G10" s="54"/>
      <c r="H10" s="51" t="s">
        <v>364</v>
      </c>
      <c r="I10" s="22">
        <v>0.5430555555555555</v>
      </c>
      <c r="J10" s="114" t="s">
        <v>364</v>
      </c>
      <c r="K10" s="54">
        <v>0.5638888888888889</v>
      </c>
      <c r="L10" s="51" t="s">
        <v>596</v>
      </c>
      <c r="M10" s="54">
        <v>0.5930555555555556</v>
      </c>
      <c r="N10" s="51" t="s">
        <v>596</v>
      </c>
      <c r="O10" s="54">
        <v>0.6125</v>
      </c>
      <c r="P10" s="43">
        <v>7</v>
      </c>
      <c r="Q10" s="43">
        <v>4</v>
      </c>
      <c r="R10" s="43"/>
    </row>
    <row r="11" spans="1:18" s="8" customFormat="1" ht="24" customHeight="1">
      <c r="A11" s="49">
        <v>8</v>
      </c>
      <c r="B11" s="51" t="s">
        <v>357</v>
      </c>
      <c r="C11" s="54">
        <v>0.4763888888888889</v>
      </c>
      <c r="D11" s="51" t="s">
        <v>364</v>
      </c>
      <c r="E11" s="22">
        <v>0.4798611111111111</v>
      </c>
      <c r="F11" s="62" t="s">
        <v>104</v>
      </c>
      <c r="G11" s="54"/>
      <c r="H11" s="51" t="s">
        <v>603</v>
      </c>
      <c r="I11" s="22">
        <v>0.5430555555555555</v>
      </c>
      <c r="J11" s="114" t="s">
        <v>596</v>
      </c>
      <c r="K11" s="54">
        <v>0.5666666666666667</v>
      </c>
      <c r="L11" s="51" t="s">
        <v>364</v>
      </c>
      <c r="M11" s="54">
        <v>0.59375</v>
      </c>
      <c r="N11" s="51" t="s">
        <v>364</v>
      </c>
      <c r="O11" s="54">
        <v>0.6131944444444445</v>
      </c>
      <c r="P11" s="43">
        <v>8</v>
      </c>
      <c r="Q11" s="43">
        <v>5</v>
      </c>
      <c r="R11" s="43"/>
    </row>
    <row r="12" spans="1:18" s="8" customFormat="1" ht="24" customHeight="1">
      <c r="A12" s="49">
        <v>9</v>
      </c>
      <c r="B12" s="51" t="s">
        <v>253</v>
      </c>
      <c r="C12" s="54">
        <v>0.4770833333333333</v>
      </c>
      <c r="D12" s="51" t="s">
        <v>147</v>
      </c>
      <c r="E12" s="22">
        <v>0.48125</v>
      </c>
      <c r="F12" s="62" t="s">
        <v>111</v>
      </c>
      <c r="G12" s="54"/>
      <c r="H12" s="51" t="s">
        <v>596</v>
      </c>
      <c r="I12" s="22">
        <v>0.54375</v>
      </c>
      <c r="J12" s="114" t="s">
        <v>312</v>
      </c>
      <c r="K12" s="54">
        <v>0.5673611111111111</v>
      </c>
      <c r="L12" s="51" t="s">
        <v>246</v>
      </c>
      <c r="M12" s="54">
        <v>0.5993055555555555</v>
      </c>
      <c r="N12" s="51" t="s">
        <v>526</v>
      </c>
      <c r="O12" s="54">
        <v>0.6180555555555556</v>
      </c>
      <c r="P12" s="43">
        <v>9</v>
      </c>
      <c r="Q12" s="43">
        <v>6</v>
      </c>
      <c r="R12" s="43"/>
    </row>
    <row r="13" spans="1:18" s="8" customFormat="1" ht="24" customHeight="1">
      <c r="A13" s="49">
        <v>10</v>
      </c>
      <c r="B13" s="51" t="s">
        <v>430</v>
      </c>
      <c r="C13" s="54">
        <v>0.4777777777777778</v>
      </c>
      <c r="D13" s="51" t="s">
        <v>430</v>
      </c>
      <c r="E13" s="22">
        <v>0.48125</v>
      </c>
      <c r="F13" s="62" t="s">
        <v>117</v>
      </c>
      <c r="G13" s="54"/>
      <c r="H13" s="51" t="s">
        <v>526</v>
      </c>
      <c r="I13" s="22">
        <v>0.548611111111111</v>
      </c>
      <c r="J13" s="114" t="s">
        <v>526</v>
      </c>
      <c r="K13" s="54">
        <v>0.5743055555555555</v>
      </c>
      <c r="L13" s="51" t="s">
        <v>312</v>
      </c>
      <c r="M13" s="54">
        <v>0.6</v>
      </c>
      <c r="N13" s="51" t="s">
        <v>246</v>
      </c>
      <c r="O13" s="54">
        <v>0.61875</v>
      </c>
      <c r="P13" s="43">
        <v>10</v>
      </c>
      <c r="Q13" s="43"/>
      <c r="R13" s="43">
        <v>4</v>
      </c>
    </row>
    <row r="14" spans="1:18" s="8" customFormat="1" ht="24" customHeight="1">
      <c r="A14" s="49">
        <v>11</v>
      </c>
      <c r="B14" s="51" t="s">
        <v>537</v>
      </c>
      <c r="C14" s="54">
        <v>0.4777777777777778</v>
      </c>
      <c r="D14" s="51" t="s">
        <v>537</v>
      </c>
      <c r="E14" s="22">
        <v>0.48125</v>
      </c>
      <c r="F14" s="62" t="s">
        <v>125</v>
      </c>
      <c r="G14" s="54"/>
      <c r="H14" s="51" t="s">
        <v>537</v>
      </c>
      <c r="I14" s="22">
        <v>0.5506944444444445</v>
      </c>
      <c r="J14" s="114" t="s">
        <v>246</v>
      </c>
      <c r="K14" s="54">
        <v>0.575</v>
      </c>
      <c r="L14" s="51" t="s">
        <v>526</v>
      </c>
      <c r="M14" s="54">
        <v>0.6006944444444444</v>
      </c>
      <c r="N14" s="51" t="s">
        <v>312</v>
      </c>
      <c r="O14" s="54">
        <v>0.6215277777777778</v>
      </c>
      <c r="P14" s="43">
        <v>11</v>
      </c>
      <c r="Q14" s="43">
        <v>7</v>
      </c>
      <c r="R14" s="43"/>
    </row>
    <row r="15" spans="1:18" s="8" customFormat="1" ht="24" customHeight="1">
      <c r="A15" s="49">
        <v>12</v>
      </c>
      <c r="B15" s="51" t="s">
        <v>276</v>
      </c>
      <c r="C15" s="54">
        <v>0.4791666666666667</v>
      </c>
      <c r="D15" s="51" t="s">
        <v>276</v>
      </c>
      <c r="E15" s="22">
        <v>0.48333333333333334</v>
      </c>
      <c r="F15" s="62" t="s">
        <v>133</v>
      </c>
      <c r="G15" s="54"/>
      <c r="H15" s="51" t="s">
        <v>276</v>
      </c>
      <c r="I15" s="22">
        <v>0.5513888888888888</v>
      </c>
      <c r="J15" s="114" t="s">
        <v>537</v>
      </c>
      <c r="K15" s="54">
        <v>0.576388888888889</v>
      </c>
      <c r="L15" s="51" t="s">
        <v>537</v>
      </c>
      <c r="M15" s="54">
        <v>0.6041666666666666</v>
      </c>
      <c r="N15" s="51" t="s">
        <v>72</v>
      </c>
      <c r="O15" s="54">
        <v>0.6229166666666667</v>
      </c>
      <c r="P15" s="43">
        <v>12</v>
      </c>
      <c r="Q15" s="43"/>
      <c r="R15" s="43">
        <v>5</v>
      </c>
    </row>
    <row r="16" spans="1:18" s="8" customFormat="1" ht="24" customHeight="1">
      <c r="A16" s="49">
        <v>13</v>
      </c>
      <c r="B16" s="51" t="s">
        <v>603</v>
      </c>
      <c r="C16" s="54">
        <v>0.4791666666666667</v>
      </c>
      <c r="D16" s="51" t="s">
        <v>517</v>
      </c>
      <c r="E16" s="22">
        <v>0.48541666666666666</v>
      </c>
      <c r="F16" s="62" t="s">
        <v>140</v>
      </c>
      <c r="G16" s="54"/>
      <c r="H16" s="51" t="s">
        <v>246</v>
      </c>
      <c r="I16" s="22">
        <v>0.5527777777777778</v>
      </c>
      <c r="J16" s="114" t="s">
        <v>72</v>
      </c>
      <c r="K16" s="54">
        <v>0.579861111111111</v>
      </c>
      <c r="L16" s="51" t="s">
        <v>72</v>
      </c>
      <c r="M16" s="54">
        <v>0.60625</v>
      </c>
      <c r="N16" s="51" t="s">
        <v>537</v>
      </c>
      <c r="O16" s="54">
        <v>0.6263888888888889</v>
      </c>
      <c r="P16" s="43">
        <v>13</v>
      </c>
      <c r="Q16" s="43"/>
      <c r="R16" s="43">
        <v>6</v>
      </c>
    </row>
    <row r="17" spans="1:18" s="8" customFormat="1" ht="24" customHeight="1">
      <c r="A17" s="49">
        <v>14</v>
      </c>
      <c r="B17" s="51" t="s">
        <v>72</v>
      </c>
      <c r="C17" s="54">
        <v>0.48055555555555557</v>
      </c>
      <c r="D17" s="51" t="s">
        <v>526</v>
      </c>
      <c r="E17" s="22">
        <v>0.48541666666666666</v>
      </c>
      <c r="F17" s="62" t="s">
        <v>147</v>
      </c>
      <c r="G17" s="54"/>
      <c r="H17" s="51" t="s">
        <v>319</v>
      </c>
      <c r="I17" s="22">
        <v>0.5527777777777778</v>
      </c>
      <c r="J17" s="114" t="s">
        <v>206</v>
      </c>
      <c r="K17" s="54">
        <v>0.5833333333333334</v>
      </c>
      <c r="L17" s="51" t="s">
        <v>319</v>
      </c>
      <c r="M17" s="54">
        <v>0.6125</v>
      </c>
      <c r="N17" s="51" t="s">
        <v>561</v>
      </c>
      <c r="O17" s="54">
        <v>0.6347222222222222</v>
      </c>
      <c r="P17" s="43">
        <v>14</v>
      </c>
      <c r="Q17" s="43">
        <v>8</v>
      </c>
      <c r="R17" s="43"/>
    </row>
    <row r="18" spans="1:18" s="8" customFormat="1" ht="24" customHeight="1">
      <c r="A18" s="49">
        <v>15</v>
      </c>
      <c r="B18" s="51" t="s">
        <v>517</v>
      </c>
      <c r="C18" s="54">
        <v>0.48125</v>
      </c>
      <c r="D18" s="51" t="s">
        <v>72</v>
      </c>
      <c r="E18" s="22">
        <v>0.48680555555555555</v>
      </c>
      <c r="F18" s="62" t="s">
        <v>155</v>
      </c>
      <c r="G18" s="54"/>
      <c r="H18" s="51" t="s">
        <v>614</v>
      </c>
      <c r="I18" s="22">
        <v>0.5527777777777778</v>
      </c>
      <c r="J18" s="114" t="s">
        <v>319</v>
      </c>
      <c r="K18" s="54">
        <v>0.5833333333333334</v>
      </c>
      <c r="L18" s="51" t="s">
        <v>614</v>
      </c>
      <c r="M18" s="54">
        <v>0.6131944444444445</v>
      </c>
      <c r="N18" s="51" t="s">
        <v>614</v>
      </c>
      <c r="O18" s="54">
        <v>0.6347222222222222</v>
      </c>
      <c r="P18" s="43">
        <v>15</v>
      </c>
      <c r="Q18" s="43">
        <v>9</v>
      </c>
      <c r="R18" s="43"/>
    </row>
    <row r="19" spans="1:18" s="8" customFormat="1" ht="24" customHeight="1">
      <c r="A19" s="49">
        <v>16</v>
      </c>
      <c r="B19" s="51" t="s">
        <v>561</v>
      </c>
      <c r="C19" s="54">
        <v>0.48125</v>
      </c>
      <c r="D19" s="51" t="s">
        <v>206</v>
      </c>
      <c r="E19" s="22">
        <v>0.4888888888888889</v>
      </c>
      <c r="F19" s="62" t="s">
        <v>159</v>
      </c>
      <c r="G19" s="54"/>
      <c r="H19" s="51" t="s">
        <v>561</v>
      </c>
      <c r="I19" s="22">
        <v>0.5534722222222223</v>
      </c>
      <c r="J19" s="114" t="s">
        <v>614</v>
      </c>
      <c r="K19" s="54">
        <v>0.5847222222222223</v>
      </c>
      <c r="L19" s="51" t="s">
        <v>206</v>
      </c>
      <c r="M19" s="54">
        <v>0.6138888888888888</v>
      </c>
      <c r="N19" s="51" t="s">
        <v>276</v>
      </c>
      <c r="O19" s="54">
        <v>0.6361111111111112</v>
      </c>
      <c r="P19" s="43">
        <v>16</v>
      </c>
      <c r="Q19" s="43">
        <v>10</v>
      </c>
      <c r="R19" s="43"/>
    </row>
    <row r="20" spans="1:18" s="8" customFormat="1" ht="24" customHeight="1">
      <c r="A20" s="49">
        <v>17</v>
      </c>
      <c r="B20" s="51" t="s">
        <v>526</v>
      </c>
      <c r="C20" s="54">
        <v>0.48194444444444445</v>
      </c>
      <c r="D20" s="51" t="s">
        <v>319</v>
      </c>
      <c r="E20" s="22">
        <v>0.4888888888888889</v>
      </c>
      <c r="F20" s="62" t="s">
        <v>164</v>
      </c>
      <c r="G20" s="54"/>
      <c r="H20" s="51" t="s">
        <v>206</v>
      </c>
      <c r="I20" s="22">
        <v>0.5541666666666667</v>
      </c>
      <c r="J20" s="114" t="s">
        <v>276</v>
      </c>
      <c r="K20" s="54">
        <v>0.5861111111111111</v>
      </c>
      <c r="L20" s="51" t="s">
        <v>276</v>
      </c>
      <c r="M20" s="54">
        <v>0.6166666666666667</v>
      </c>
      <c r="N20" s="51" t="s">
        <v>319</v>
      </c>
      <c r="O20" s="54">
        <v>0.6375</v>
      </c>
      <c r="P20" s="43">
        <v>17</v>
      </c>
      <c r="Q20" s="43">
        <v>11</v>
      </c>
      <c r="R20" s="43"/>
    </row>
    <row r="21" spans="1:18" s="8" customFormat="1" ht="24" customHeight="1" thickBot="1">
      <c r="A21" s="49">
        <v>18</v>
      </c>
      <c r="B21" s="51" t="s">
        <v>382</v>
      </c>
      <c r="C21" s="54">
        <v>0.48333333333333334</v>
      </c>
      <c r="D21" s="51" t="s">
        <v>382</v>
      </c>
      <c r="E21" s="22">
        <v>0.4895833333333333</v>
      </c>
      <c r="F21" s="62" t="s">
        <v>173</v>
      </c>
      <c r="G21" s="55"/>
      <c r="H21" s="51" t="s">
        <v>552</v>
      </c>
      <c r="I21" s="22">
        <v>0.55625</v>
      </c>
      <c r="J21" s="114" t="s">
        <v>456</v>
      </c>
      <c r="K21" s="54">
        <v>0.5875</v>
      </c>
      <c r="L21" s="51" t="s">
        <v>561</v>
      </c>
      <c r="M21" s="54">
        <v>0.6166666666666667</v>
      </c>
      <c r="N21" s="51" t="s">
        <v>456</v>
      </c>
      <c r="O21" s="54">
        <v>0.6381944444444444</v>
      </c>
      <c r="P21" s="43">
        <v>18</v>
      </c>
      <c r="Q21" s="43"/>
      <c r="R21" s="43">
        <v>7</v>
      </c>
    </row>
    <row r="22" spans="1:18" ht="24" customHeight="1">
      <c r="A22" s="49">
        <v>19</v>
      </c>
      <c r="B22" s="51" t="s">
        <v>396</v>
      </c>
      <c r="C22" s="54">
        <v>0.48333333333333334</v>
      </c>
      <c r="D22" s="51" t="s">
        <v>522</v>
      </c>
      <c r="E22" s="22">
        <v>0.4895833333333333</v>
      </c>
      <c r="F22" s="62" t="s">
        <v>178</v>
      </c>
      <c r="H22" s="51" t="s">
        <v>72</v>
      </c>
      <c r="I22" s="22">
        <v>0.5569444444444445</v>
      </c>
      <c r="J22" s="114" t="s">
        <v>561</v>
      </c>
      <c r="K22" s="54">
        <v>0.5881944444444445</v>
      </c>
      <c r="L22" s="51" t="s">
        <v>456</v>
      </c>
      <c r="M22" s="54">
        <v>0.6173611111111111</v>
      </c>
      <c r="N22" s="51" t="s">
        <v>206</v>
      </c>
      <c r="O22" s="54">
        <v>0.6381944444444444</v>
      </c>
      <c r="P22" s="43">
        <v>19</v>
      </c>
      <c r="Q22" s="43">
        <v>12</v>
      </c>
      <c r="R22" s="43"/>
    </row>
    <row r="23" spans="1:18" ht="24" customHeight="1">
      <c r="A23" s="49">
        <v>20</v>
      </c>
      <c r="B23" s="51" t="s">
        <v>319</v>
      </c>
      <c r="C23" s="54">
        <v>0.4840277777777778</v>
      </c>
      <c r="D23" s="51" t="s">
        <v>603</v>
      </c>
      <c r="E23" s="22">
        <v>0.4895833333333333</v>
      </c>
      <c r="F23" s="62" t="s">
        <v>187</v>
      </c>
      <c r="H23" s="51" t="s">
        <v>456</v>
      </c>
      <c r="I23" s="22">
        <v>0.5631944444444444</v>
      </c>
      <c r="J23" s="114" t="s">
        <v>552</v>
      </c>
      <c r="K23" s="54">
        <v>0.5930555555555556</v>
      </c>
      <c r="L23" s="51" t="s">
        <v>382</v>
      </c>
      <c r="M23" s="54">
        <v>0.6270833333333333</v>
      </c>
      <c r="N23" s="51" t="s">
        <v>430</v>
      </c>
      <c r="O23" s="54">
        <v>0.6493055555555556</v>
      </c>
      <c r="P23" s="43">
        <v>20</v>
      </c>
      <c r="Q23" s="43"/>
      <c r="R23" s="43">
        <v>8</v>
      </c>
    </row>
    <row r="24" spans="1:18" ht="24" customHeight="1">
      <c r="A24" s="49">
        <v>21</v>
      </c>
      <c r="B24" s="51" t="s">
        <v>456</v>
      </c>
      <c r="C24" s="54">
        <v>0.4840277777777778</v>
      </c>
      <c r="D24" s="51" t="s">
        <v>561</v>
      </c>
      <c r="E24" s="22">
        <v>0.4902777777777778</v>
      </c>
      <c r="F24" s="62" t="s">
        <v>193</v>
      </c>
      <c r="H24" s="51" t="s">
        <v>57</v>
      </c>
      <c r="I24" s="22">
        <v>0.5666666666666667</v>
      </c>
      <c r="J24" s="114" t="s">
        <v>396</v>
      </c>
      <c r="K24" s="54">
        <v>0.59375</v>
      </c>
      <c r="L24" s="51" t="s">
        <v>552</v>
      </c>
      <c r="M24" s="54">
        <v>0.6270833333333333</v>
      </c>
      <c r="N24" s="51" t="s">
        <v>57</v>
      </c>
      <c r="O24" s="54">
        <v>0.65</v>
      </c>
      <c r="P24" s="43">
        <v>21</v>
      </c>
      <c r="Q24" s="43"/>
      <c r="R24" s="43">
        <v>9</v>
      </c>
    </row>
    <row r="25" spans="1:18" ht="24" customHeight="1">
      <c r="A25" s="49">
        <v>22</v>
      </c>
      <c r="B25" s="51" t="s">
        <v>522</v>
      </c>
      <c r="C25" s="54">
        <v>0.4840277777777778</v>
      </c>
      <c r="D25" s="51" t="s">
        <v>377</v>
      </c>
      <c r="E25" s="22">
        <v>0.4909722222222222</v>
      </c>
      <c r="F25" s="62" t="s">
        <v>198</v>
      </c>
      <c r="H25" s="51" t="s">
        <v>79</v>
      </c>
      <c r="I25" s="22">
        <v>0.5666666666666667</v>
      </c>
      <c r="J25" s="114" t="s">
        <v>357</v>
      </c>
      <c r="K25" s="54">
        <v>0.5993055555555555</v>
      </c>
      <c r="L25" s="51" t="s">
        <v>57</v>
      </c>
      <c r="M25" s="54">
        <v>0.6291666666666667</v>
      </c>
      <c r="N25" s="51" t="s">
        <v>87</v>
      </c>
      <c r="O25" s="54">
        <v>0.6513888888888889</v>
      </c>
      <c r="P25" s="43">
        <v>22</v>
      </c>
      <c r="Q25" s="43"/>
      <c r="R25" s="43">
        <v>10</v>
      </c>
    </row>
    <row r="26" spans="1:18" ht="24" customHeight="1">
      <c r="A26" s="49">
        <v>23</v>
      </c>
      <c r="B26" s="51" t="s">
        <v>544</v>
      </c>
      <c r="C26" s="54">
        <v>0.4840277777777778</v>
      </c>
      <c r="D26" s="51" t="s">
        <v>456</v>
      </c>
      <c r="E26" s="22">
        <v>0.4916666666666667</v>
      </c>
      <c r="F26" s="62" t="s">
        <v>206</v>
      </c>
      <c r="H26" s="51" t="s">
        <v>271</v>
      </c>
      <c r="I26" s="22">
        <v>0.5673611111111111</v>
      </c>
      <c r="J26" s="114" t="s">
        <v>382</v>
      </c>
      <c r="K26" s="54">
        <v>0.5993055555555555</v>
      </c>
      <c r="L26" s="51" t="s">
        <v>396</v>
      </c>
      <c r="M26" s="54">
        <v>0.6291666666666667</v>
      </c>
      <c r="N26" s="51" t="s">
        <v>552</v>
      </c>
      <c r="O26" s="54">
        <v>0.6520833333333333</v>
      </c>
      <c r="P26" s="43">
        <v>23</v>
      </c>
      <c r="Q26" s="43">
        <v>13</v>
      </c>
      <c r="R26" s="43"/>
    </row>
    <row r="27" spans="1:18" ht="24" customHeight="1">
      <c r="A27" s="49">
        <v>24</v>
      </c>
      <c r="B27" s="51" t="s">
        <v>206</v>
      </c>
      <c r="C27" s="54">
        <v>0.4847222222222222</v>
      </c>
      <c r="D27" s="51" t="s">
        <v>552</v>
      </c>
      <c r="E27" s="22">
        <v>0.4916666666666667</v>
      </c>
      <c r="F27" s="62" t="s">
        <v>212</v>
      </c>
      <c r="H27" s="51" t="s">
        <v>357</v>
      </c>
      <c r="I27" s="22">
        <v>0.5673611111111111</v>
      </c>
      <c r="J27" s="114" t="s">
        <v>57</v>
      </c>
      <c r="K27" s="54">
        <v>0.6</v>
      </c>
      <c r="L27" s="51" t="s">
        <v>430</v>
      </c>
      <c r="M27" s="54">
        <v>0.6298611111111111</v>
      </c>
      <c r="N27" s="51" t="s">
        <v>396</v>
      </c>
      <c r="O27" s="54">
        <v>0.6527777777777778</v>
      </c>
      <c r="P27" s="43">
        <v>24</v>
      </c>
      <c r="Q27" s="43"/>
      <c r="R27" s="43">
        <v>11</v>
      </c>
    </row>
    <row r="28" spans="1:18" ht="24" customHeight="1">
      <c r="A28" s="49">
        <v>25</v>
      </c>
      <c r="B28" s="51" t="s">
        <v>377</v>
      </c>
      <c r="C28" s="54">
        <v>0.48541666666666666</v>
      </c>
      <c r="D28" s="51" t="s">
        <v>133</v>
      </c>
      <c r="E28" s="22">
        <v>0.4923611111111111</v>
      </c>
      <c r="F28" s="62" t="s">
        <v>218</v>
      </c>
      <c r="H28" s="51" t="s">
        <v>522</v>
      </c>
      <c r="I28" s="22">
        <v>0.5673611111111111</v>
      </c>
      <c r="J28" s="114" t="s">
        <v>522</v>
      </c>
      <c r="K28" s="54">
        <v>0.6006944444444444</v>
      </c>
      <c r="L28" s="51" t="s">
        <v>87</v>
      </c>
      <c r="M28" s="54">
        <v>0.63125</v>
      </c>
      <c r="N28" s="51" t="s">
        <v>382</v>
      </c>
      <c r="O28" s="54">
        <v>0.6527777777777778</v>
      </c>
      <c r="P28" s="43">
        <v>25</v>
      </c>
      <c r="Q28" s="43">
        <v>14</v>
      </c>
      <c r="R28" s="43"/>
    </row>
    <row r="29" spans="1:18" ht="24" customHeight="1">
      <c r="A29" s="49">
        <v>26</v>
      </c>
      <c r="B29" s="51" t="s">
        <v>532</v>
      </c>
      <c r="C29" s="54">
        <v>0.48541666666666666</v>
      </c>
      <c r="D29" s="51" t="s">
        <v>223</v>
      </c>
      <c r="E29" s="22">
        <v>0.4923611111111111</v>
      </c>
      <c r="F29" s="62" t="s">
        <v>223</v>
      </c>
      <c r="H29" s="51" t="s">
        <v>396</v>
      </c>
      <c r="I29" s="22">
        <v>0.5680555555555555</v>
      </c>
      <c r="J29" s="114" t="s">
        <v>572</v>
      </c>
      <c r="K29" s="54">
        <v>0.6006944444444444</v>
      </c>
      <c r="L29" s="51" t="s">
        <v>522</v>
      </c>
      <c r="M29" s="54">
        <v>0.6319444444444444</v>
      </c>
      <c r="N29" s="51" t="s">
        <v>357</v>
      </c>
      <c r="O29" s="54">
        <v>0.6534722222222222</v>
      </c>
      <c r="P29" s="43">
        <v>26</v>
      </c>
      <c r="Q29" s="43"/>
      <c r="R29" s="43">
        <v>12</v>
      </c>
    </row>
    <row r="30" spans="1:18" ht="24" customHeight="1">
      <c r="A30" s="49">
        <v>27</v>
      </c>
      <c r="B30" s="51" t="s">
        <v>133</v>
      </c>
      <c r="C30" s="54">
        <v>0.4861111111111111</v>
      </c>
      <c r="D30" s="51" t="s">
        <v>357</v>
      </c>
      <c r="E30" s="22">
        <v>0.4923611111111111</v>
      </c>
      <c r="F30" s="62" t="s">
        <v>233</v>
      </c>
      <c r="H30" s="51" t="s">
        <v>490</v>
      </c>
      <c r="I30" s="22">
        <v>0.5680555555555555</v>
      </c>
      <c r="J30" s="114" t="s">
        <v>271</v>
      </c>
      <c r="K30" s="54">
        <v>0.6013888888888889</v>
      </c>
      <c r="L30" s="51" t="s">
        <v>357</v>
      </c>
      <c r="M30" s="54">
        <v>0.6326388888888889</v>
      </c>
      <c r="N30" s="51" t="s">
        <v>522</v>
      </c>
      <c r="O30" s="54">
        <v>0.6555555555555556</v>
      </c>
      <c r="P30" s="43">
        <v>27</v>
      </c>
      <c r="Q30" s="43">
        <v>15</v>
      </c>
      <c r="R30" s="43"/>
    </row>
    <row r="31" spans="1:18" ht="24" customHeight="1">
      <c r="A31" s="49">
        <v>28</v>
      </c>
      <c r="B31" s="51" t="s">
        <v>289</v>
      </c>
      <c r="C31" s="54">
        <v>0.4861111111111111</v>
      </c>
      <c r="D31" s="51" t="s">
        <v>289</v>
      </c>
      <c r="E31" s="22">
        <v>0.4930555555555556</v>
      </c>
      <c r="F31" s="62" t="s">
        <v>240</v>
      </c>
      <c r="H31" s="51" t="s">
        <v>382</v>
      </c>
      <c r="I31" s="22">
        <v>0.56875</v>
      </c>
      <c r="J31" s="114" t="s">
        <v>430</v>
      </c>
      <c r="K31" s="54">
        <v>0.6013888888888889</v>
      </c>
      <c r="L31" s="51" t="s">
        <v>271</v>
      </c>
      <c r="M31" s="54">
        <v>0.6368055555555555</v>
      </c>
      <c r="N31" s="51" t="s">
        <v>544</v>
      </c>
      <c r="O31" s="54">
        <v>0.6569444444444444</v>
      </c>
      <c r="P31" s="43">
        <v>28</v>
      </c>
      <c r="Q31" s="43"/>
      <c r="R31" s="43">
        <v>13</v>
      </c>
    </row>
    <row r="32" spans="1:18" ht="24" customHeight="1">
      <c r="A32" s="49">
        <v>29</v>
      </c>
      <c r="B32" s="51" t="s">
        <v>552</v>
      </c>
      <c r="C32" s="54">
        <v>0.4861111111111111</v>
      </c>
      <c r="D32" s="51" t="s">
        <v>79</v>
      </c>
      <c r="E32" s="22">
        <v>0.49444444444444446</v>
      </c>
      <c r="F32" s="62" t="s">
        <v>246</v>
      </c>
      <c r="H32" s="51" t="s">
        <v>517</v>
      </c>
      <c r="I32" s="22">
        <v>0.56875</v>
      </c>
      <c r="J32" s="114" t="s">
        <v>517</v>
      </c>
      <c r="K32" s="54">
        <v>0.6048611111111112</v>
      </c>
      <c r="L32" s="51" t="s">
        <v>544</v>
      </c>
      <c r="M32" s="54">
        <v>0.6368055555555555</v>
      </c>
      <c r="N32" s="51" t="s">
        <v>371</v>
      </c>
      <c r="O32" s="54">
        <v>0.6590277777777778</v>
      </c>
      <c r="P32" s="43">
        <v>29</v>
      </c>
      <c r="Q32" s="43"/>
      <c r="R32" s="43">
        <v>14</v>
      </c>
    </row>
    <row r="33" spans="1:18" ht="24" customHeight="1">
      <c r="A33" s="49">
        <v>30</v>
      </c>
      <c r="B33" s="51" t="s">
        <v>218</v>
      </c>
      <c r="C33" s="54">
        <v>0.4875</v>
      </c>
      <c r="D33" s="51" t="s">
        <v>396</v>
      </c>
      <c r="E33" s="22">
        <v>0.49444444444444446</v>
      </c>
      <c r="F33" s="62" t="s">
        <v>253</v>
      </c>
      <c r="H33" s="51" t="s">
        <v>403</v>
      </c>
      <c r="I33" s="22">
        <v>0.5701388888888889</v>
      </c>
      <c r="J33" s="114" t="s">
        <v>544</v>
      </c>
      <c r="K33" s="54">
        <v>0.6055555555555555</v>
      </c>
      <c r="L33" s="51" t="s">
        <v>589</v>
      </c>
      <c r="M33" s="54">
        <v>0.6375</v>
      </c>
      <c r="N33" s="51" t="s">
        <v>271</v>
      </c>
      <c r="O33" s="54">
        <v>0.6597222222222222</v>
      </c>
      <c r="P33" s="43">
        <v>30</v>
      </c>
      <c r="Q33" s="43"/>
      <c r="R33" s="43">
        <v>15</v>
      </c>
    </row>
    <row r="34" spans="1:18" ht="24" customHeight="1">
      <c r="A34" s="49">
        <v>31</v>
      </c>
      <c r="B34" s="51" t="s">
        <v>271</v>
      </c>
      <c r="C34" s="54">
        <v>0.4875</v>
      </c>
      <c r="D34" s="51" t="s">
        <v>246</v>
      </c>
      <c r="E34" s="22">
        <v>0.49513888888888885</v>
      </c>
      <c r="F34" s="62" t="s">
        <v>260</v>
      </c>
      <c r="H34" s="51" t="s">
        <v>572</v>
      </c>
      <c r="I34" s="22">
        <v>0.5701388888888889</v>
      </c>
      <c r="J34" s="114" t="s">
        <v>87</v>
      </c>
      <c r="K34" s="54">
        <v>0.60625</v>
      </c>
      <c r="L34" s="51" t="s">
        <v>572</v>
      </c>
      <c r="M34" s="54">
        <v>0.6381944444444444</v>
      </c>
      <c r="N34" s="51" t="s">
        <v>589</v>
      </c>
      <c r="O34" s="54">
        <v>0.6597222222222222</v>
      </c>
      <c r="P34" s="43">
        <v>31</v>
      </c>
      <c r="Q34" s="43"/>
      <c r="R34" s="43">
        <v>16</v>
      </c>
    </row>
    <row r="35" spans="1:18" ht="24" customHeight="1">
      <c r="A35" s="49">
        <v>32</v>
      </c>
      <c r="B35" s="51" t="s">
        <v>330</v>
      </c>
      <c r="C35" s="54">
        <v>0.4875</v>
      </c>
      <c r="D35" s="51" t="s">
        <v>271</v>
      </c>
      <c r="E35" s="22">
        <v>0.49583333333333335</v>
      </c>
      <c r="F35" s="62" t="s">
        <v>267</v>
      </c>
      <c r="H35" s="51" t="s">
        <v>240</v>
      </c>
      <c r="I35" s="22">
        <v>0.5715277777777777</v>
      </c>
      <c r="J35" s="114" t="s">
        <v>240</v>
      </c>
      <c r="K35" s="54">
        <v>0.607638888888889</v>
      </c>
      <c r="L35" s="51" t="s">
        <v>517</v>
      </c>
      <c r="M35" s="54">
        <v>0.638888888888889</v>
      </c>
      <c r="N35" s="51" t="s">
        <v>572</v>
      </c>
      <c r="O35" s="54">
        <v>0.6597222222222222</v>
      </c>
      <c r="P35" s="43">
        <v>32</v>
      </c>
      <c r="Q35" s="43">
        <v>16</v>
      </c>
      <c r="R35" s="43"/>
    </row>
    <row r="36" spans="1:18" ht="24" customHeight="1">
      <c r="A36" s="49">
        <v>33</v>
      </c>
      <c r="B36" s="51" t="s">
        <v>349</v>
      </c>
      <c r="C36" s="54">
        <v>0.4875</v>
      </c>
      <c r="D36" s="51" t="s">
        <v>589</v>
      </c>
      <c r="E36" s="22">
        <v>0.49583333333333335</v>
      </c>
      <c r="F36" s="62" t="s">
        <v>271</v>
      </c>
      <c r="H36" s="51" t="s">
        <v>544</v>
      </c>
      <c r="I36" s="22">
        <v>0.5743055555555555</v>
      </c>
      <c r="J36" s="114" t="s">
        <v>371</v>
      </c>
      <c r="K36" s="54">
        <v>0.6083333333333333</v>
      </c>
      <c r="L36" s="51" t="s">
        <v>240</v>
      </c>
      <c r="M36" s="54">
        <v>0.6395833333333333</v>
      </c>
      <c r="N36" s="51" t="s">
        <v>240</v>
      </c>
      <c r="O36" s="54">
        <v>0.6604166666666667</v>
      </c>
      <c r="P36" s="43">
        <v>33</v>
      </c>
      <c r="Q36" s="43"/>
      <c r="R36" s="43">
        <v>17</v>
      </c>
    </row>
    <row r="37" spans="1:18" ht="24" customHeight="1">
      <c r="A37" s="49">
        <v>34</v>
      </c>
      <c r="B37" s="51" t="s">
        <v>79</v>
      </c>
      <c r="C37" s="54">
        <v>0.48819444444444443</v>
      </c>
      <c r="D37" s="51" t="s">
        <v>544</v>
      </c>
      <c r="E37" s="22">
        <v>0.49652777777777773</v>
      </c>
      <c r="F37" s="62" t="s">
        <v>276</v>
      </c>
      <c r="H37" s="51" t="s">
        <v>87</v>
      </c>
      <c r="I37" s="22">
        <v>0.576388888888889</v>
      </c>
      <c r="J37" s="114" t="s">
        <v>64</v>
      </c>
      <c r="K37" s="54">
        <v>0.6097222222222222</v>
      </c>
      <c r="L37" s="51" t="s">
        <v>371</v>
      </c>
      <c r="M37" s="54">
        <v>0.6402777777777778</v>
      </c>
      <c r="N37" s="51" t="s">
        <v>517</v>
      </c>
      <c r="O37" s="54">
        <v>0.6631944444444444</v>
      </c>
      <c r="P37" s="43">
        <v>34</v>
      </c>
      <c r="Q37" s="43">
        <v>17</v>
      </c>
      <c r="R37" s="43"/>
    </row>
    <row r="38" spans="1:18" ht="24" customHeight="1">
      <c r="A38" s="49">
        <v>35</v>
      </c>
      <c r="B38" s="51" t="s">
        <v>223</v>
      </c>
      <c r="C38" s="54">
        <v>0.48819444444444443</v>
      </c>
      <c r="D38" s="51" t="s">
        <v>330</v>
      </c>
      <c r="E38" s="22">
        <v>0.49722222222222223</v>
      </c>
      <c r="F38" s="62" t="s">
        <v>283</v>
      </c>
      <c r="H38" s="51" t="s">
        <v>223</v>
      </c>
      <c r="I38" s="22">
        <v>0.576388888888889</v>
      </c>
      <c r="J38" s="114" t="s">
        <v>589</v>
      </c>
      <c r="K38" s="54">
        <v>0.6097222222222222</v>
      </c>
      <c r="L38" s="51" t="s">
        <v>289</v>
      </c>
      <c r="M38" s="54">
        <v>0.6416666666666667</v>
      </c>
      <c r="N38" s="51" t="s">
        <v>289</v>
      </c>
      <c r="O38" s="54">
        <v>0.6645833333333333</v>
      </c>
      <c r="P38" s="43">
        <v>35</v>
      </c>
      <c r="Q38" s="43">
        <v>18</v>
      </c>
      <c r="R38" s="43"/>
    </row>
    <row r="39" spans="1:18" ht="24" customHeight="1">
      <c r="A39" s="49">
        <v>36</v>
      </c>
      <c r="B39" s="51" t="s">
        <v>589</v>
      </c>
      <c r="C39" s="54">
        <v>0.4888888888888889</v>
      </c>
      <c r="D39" s="51" t="s">
        <v>490</v>
      </c>
      <c r="E39" s="22">
        <v>0.49722222222222223</v>
      </c>
      <c r="F39" s="62" t="s">
        <v>289</v>
      </c>
      <c r="H39" s="51" t="s">
        <v>218</v>
      </c>
      <c r="I39" s="22">
        <v>0.5784722222222222</v>
      </c>
      <c r="J39" s="114" t="s">
        <v>289</v>
      </c>
      <c r="K39" s="54">
        <v>0.611111111111111</v>
      </c>
      <c r="L39" s="51" t="s">
        <v>584</v>
      </c>
      <c r="M39" s="54">
        <v>0.6444444444444445</v>
      </c>
      <c r="N39" s="51" t="s">
        <v>223</v>
      </c>
      <c r="O39" s="54">
        <v>0.6666666666666666</v>
      </c>
      <c r="P39" s="43">
        <v>36</v>
      </c>
      <c r="Q39" s="43">
        <v>19</v>
      </c>
      <c r="R39" s="43"/>
    </row>
    <row r="40" spans="1:18" ht="24" customHeight="1">
      <c r="A40" s="49">
        <v>37</v>
      </c>
      <c r="B40" s="51" t="s">
        <v>246</v>
      </c>
      <c r="C40" s="54">
        <v>0.4895833333333333</v>
      </c>
      <c r="D40" s="51" t="s">
        <v>572</v>
      </c>
      <c r="E40" s="22">
        <v>0.4986111111111111</v>
      </c>
      <c r="F40" s="62" t="s">
        <v>298</v>
      </c>
      <c r="H40" s="51" t="s">
        <v>64</v>
      </c>
      <c r="I40" s="22">
        <v>0.5791666666666667</v>
      </c>
      <c r="J40" s="114" t="s">
        <v>218</v>
      </c>
      <c r="K40" s="54">
        <v>0.6131944444444445</v>
      </c>
      <c r="L40" s="51" t="s">
        <v>223</v>
      </c>
      <c r="M40" s="54">
        <v>0.6458333333333334</v>
      </c>
      <c r="N40" s="51" t="s">
        <v>218</v>
      </c>
      <c r="O40" s="54">
        <v>0.6673611111111111</v>
      </c>
      <c r="P40" s="43">
        <v>37</v>
      </c>
      <c r="Q40" s="43">
        <v>20</v>
      </c>
      <c r="R40" s="43"/>
    </row>
    <row r="41" spans="1:18" ht="24" customHeight="1">
      <c r="A41" s="49">
        <v>38</v>
      </c>
      <c r="B41" s="51" t="s">
        <v>403</v>
      </c>
      <c r="C41" s="54">
        <v>0.4902777777777778</v>
      </c>
      <c r="D41" s="51" t="s">
        <v>584</v>
      </c>
      <c r="E41" s="22">
        <v>0.4986111111111111</v>
      </c>
      <c r="F41" s="62" t="s">
        <v>305</v>
      </c>
      <c r="H41" s="51" t="s">
        <v>589</v>
      </c>
      <c r="I41" s="22">
        <v>0.5791666666666667</v>
      </c>
      <c r="J41" s="114" t="s">
        <v>584</v>
      </c>
      <c r="K41" s="54">
        <v>0.6138888888888888</v>
      </c>
      <c r="L41" s="51" t="s">
        <v>218</v>
      </c>
      <c r="M41" s="54">
        <v>0.6465277777777778</v>
      </c>
      <c r="N41" s="51" t="s">
        <v>159</v>
      </c>
      <c r="O41" s="54">
        <v>0.66875</v>
      </c>
      <c r="P41" s="43" t="s">
        <v>634</v>
      </c>
      <c r="Q41" s="43" t="s">
        <v>637</v>
      </c>
      <c r="R41" s="43"/>
    </row>
    <row r="42" spans="1:18" ht="24" customHeight="1">
      <c r="A42" s="49">
        <v>39</v>
      </c>
      <c r="B42" s="51" t="s">
        <v>584</v>
      </c>
      <c r="C42" s="54">
        <v>0.4902777777777778</v>
      </c>
      <c r="D42" s="51" t="s">
        <v>87</v>
      </c>
      <c r="E42" s="22">
        <v>0.4993055555555555</v>
      </c>
      <c r="F42" s="62" t="s">
        <v>312</v>
      </c>
      <c r="H42" s="51" t="s">
        <v>111</v>
      </c>
      <c r="I42" s="22">
        <v>0.58125</v>
      </c>
      <c r="J42" s="114" t="s">
        <v>223</v>
      </c>
      <c r="K42" s="54">
        <v>0.6145833333333334</v>
      </c>
      <c r="L42" s="51" t="s">
        <v>64</v>
      </c>
      <c r="M42" s="54">
        <v>0.6479166666666667</v>
      </c>
      <c r="N42" s="51" t="s">
        <v>403</v>
      </c>
      <c r="O42" s="54">
        <v>0.66875</v>
      </c>
      <c r="P42" s="43" t="s">
        <v>634</v>
      </c>
      <c r="Q42" s="43" t="s">
        <v>637</v>
      </c>
      <c r="R42" s="43"/>
    </row>
    <row r="43" spans="1:18" ht="24" customHeight="1">
      <c r="A43" s="49">
        <v>40</v>
      </c>
      <c r="B43" s="51" t="s">
        <v>87</v>
      </c>
      <c r="C43" s="54">
        <v>0.4909722222222222</v>
      </c>
      <c r="D43" s="51" t="s">
        <v>240</v>
      </c>
      <c r="E43" s="22">
        <v>0.4993055555555555</v>
      </c>
      <c r="F43" s="62" t="s">
        <v>319</v>
      </c>
      <c r="H43" s="51" t="s">
        <v>289</v>
      </c>
      <c r="I43" s="22">
        <v>0.58125</v>
      </c>
      <c r="J43" s="114" t="s">
        <v>504</v>
      </c>
      <c r="K43" s="54">
        <v>0.6159722222222223</v>
      </c>
      <c r="L43" s="51" t="s">
        <v>403</v>
      </c>
      <c r="M43" s="54">
        <v>0.6479166666666667</v>
      </c>
      <c r="N43" s="51" t="s">
        <v>490</v>
      </c>
      <c r="O43" s="54">
        <v>0.6701388888888888</v>
      </c>
      <c r="P43" s="43">
        <v>40</v>
      </c>
      <c r="Q43" s="43"/>
      <c r="R43" s="43">
        <v>18</v>
      </c>
    </row>
    <row r="44" spans="1:18" ht="24" customHeight="1">
      <c r="A44" s="49">
        <v>41</v>
      </c>
      <c r="B44" s="51" t="s">
        <v>578</v>
      </c>
      <c r="C44" s="54">
        <v>0.4909722222222222</v>
      </c>
      <c r="D44" s="51" t="s">
        <v>349</v>
      </c>
      <c r="E44" s="22">
        <v>0.4993055555555555</v>
      </c>
      <c r="F44" s="62" t="s">
        <v>323</v>
      </c>
      <c r="H44" s="51" t="s">
        <v>371</v>
      </c>
      <c r="I44" s="22">
        <v>0.5826388888888888</v>
      </c>
      <c r="J44" s="114" t="s">
        <v>159</v>
      </c>
      <c r="K44" s="54">
        <v>0.6166666666666667</v>
      </c>
      <c r="L44" s="51" t="s">
        <v>490</v>
      </c>
      <c r="M44" s="54">
        <v>0.6479166666666667</v>
      </c>
      <c r="N44" s="51" t="s">
        <v>64</v>
      </c>
      <c r="O44" s="54">
        <v>0.6722222222222222</v>
      </c>
      <c r="P44" s="43">
        <v>41</v>
      </c>
      <c r="Q44" s="43"/>
      <c r="R44" s="43">
        <v>19</v>
      </c>
    </row>
    <row r="45" spans="1:18" ht="24" customHeight="1">
      <c r="A45" s="49">
        <v>42</v>
      </c>
      <c r="B45" s="51" t="s">
        <v>572</v>
      </c>
      <c r="C45" s="54">
        <v>0.4923611111111111</v>
      </c>
      <c r="D45" s="51" t="s">
        <v>403</v>
      </c>
      <c r="E45" s="22">
        <v>0.5</v>
      </c>
      <c r="F45" s="62" t="s">
        <v>330</v>
      </c>
      <c r="H45" s="51" t="s">
        <v>283</v>
      </c>
      <c r="I45" s="22">
        <v>0.5833333333333334</v>
      </c>
      <c r="J45" s="114" t="s">
        <v>79</v>
      </c>
      <c r="K45" s="54">
        <v>0.6173611111111111</v>
      </c>
      <c r="L45" s="51" t="s">
        <v>159</v>
      </c>
      <c r="M45" s="54">
        <v>0.6486111111111111</v>
      </c>
      <c r="N45" s="51" t="s">
        <v>79</v>
      </c>
      <c r="O45" s="54">
        <v>0.6756944444444444</v>
      </c>
      <c r="P45" s="43">
        <v>42</v>
      </c>
      <c r="Q45" s="43">
        <v>23</v>
      </c>
      <c r="R45" s="43"/>
    </row>
    <row r="46" spans="1:18" ht="24" customHeight="1">
      <c r="A46" s="49">
        <v>43</v>
      </c>
      <c r="B46" s="51" t="s">
        <v>159</v>
      </c>
      <c r="C46" s="54">
        <v>0.4930555555555556</v>
      </c>
      <c r="D46" s="51" t="s">
        <v>578</v>
      </c>
      <c r="E46" s="22">
        <v>0.5</v>
      </c>
      <c r="F46" s="62" t="s">
        <v>336</v>
      </c>
      <c r="H46" s="51" t="s">
        <v>159</v>
      </c>
      <c r="I46" s="22">
        <v>0.5840277777777778</v>
      </c>
      <c r="J46" s="114" t="s">
        <v>283</v>
      </c>
      <c r="K46" s="54">
        <v>0.6173611111111111</v>
      </c>
      <c r="L46" s="51" t="s">
        <v>79</v>
      </c>
      <c r="M46" s="54">
        <v>0.6520833333333333</v>
      </c>
      <c r="N46" s="51" t="s">
        <v>283</v>
      </c>
      <c r="O46" s="54">
        <v>0.6770833333333334</v>
      </c>
      <c r="P46" s="43">
        <v>43</v>
      </c>
      <c r="Q46" s="43">
        <v>24</v>
      </c>
      <c r="R46" s="43"/>
    </row>
    <row r="47" spans="1:18" ht="24" customHeight="1">
      <c r="A47" s="49">
        <v>44</v>
      </c>
      <c r="B47" s="51" t="s">
        <v>240</v>
      </c>
      <c r="C47" s="54">
        <v>0.49444444444444446</v>
      </c>
      <c r="D47" s="51" t="s">
        <v>57</v>
      </c>
      <c r="E47" s="22">
        <v>0.5006944444444444</v>
      </c>
      <c r="F47" s="62" t="s">
        <v>342</v>
      </c>
      <c r="H47" s="51" t="s">
        <v>584</v>
      </c>
      <c r="I47" s="22">
        <v>0.5840277777777778</v>
      </c>
      <c r="J47" s="114" t="s">
        <v>490</v>
      </c>
      <c r="K47" s="54">
        <v>0.6180555555555556</v>
      </c>
      <c r="L47" s="51" t="s">
        <v>283</v>
      </c>
      <c r="M47" s="54">
        <v>0.6520833333333333</v>
      </c>
      <c r="N47" s="51" t="s">
        <v>584</v>
      </c>
      <c r="O47" s="54">
        <v>0.6805555555555555</v>
      </c>
      <c r="P47" s="43">
        <v>44</v>
      </c>
      <c r="Q47" s="43"/>
      <c r="R47" s="43">
        <v>20</v>
      </c>
    </row>
    <row r="48" spans="1:18" ht="24" customHeight="1">
      <c r="A48" s="49">
        <v>45</v>
      </c>
      <c r="B48" s="51" t="s">
        <v>468</v>
      </c>
      <c r="C48" s="54">
        <v>0.49444444444444446</v>
      </c>
      <c r="D48" s="51" t="s">
        <v>117</v>
      </c>
      <c r="E48" s="22">
        <v>0.5013888888888889</v>
      </c>
      <c r="F48" s="62" t="s">
        <v>349</v>
      </c>
      <c r="H48" s="51" t="s">
        <v>173</v>
      </c>
      <c r="I48" s="22">
        <v>0.5847222222222223</v>
      </c>
      <c r="J48" s="114" t="s">
        <v>403</v>
      </c>
      <c r="K48" s="54">
        <v>0.61875</v>
      </c>
      <c r="L48" s="51" t="s">
        <v>155</v>
      </c>
      <c r="M48" s="54">
        <v>0.6590277777777778</v>
      </c>
      <c r="N48" s="51" t="s">
        <v>155</v>
      </c>
      <c r="O48" s="54">
        <v>0.6881944444444444</v>
      </c>
      <c r="P48" s="43">
        <v>45</v>
      </c>
      <c r="Q48" s="43"/>
      <c r="R48" s="43">
        <v>21</v>
      </c>
    </row>
    <row r="49" spans="1:18" ht="24" customHeight="1">
      <c r="A49" s="49">
        <v>46</v>
      </c>
      <c r="B49" s="51" t="s">
        <v>57</v>
      </c>
      <c r="C49" s="54">
        <v>0.49513888888888885</v>
      </c>
      <c r="D49" s="51" t="s">
        <v>159</v>
      </c>
      <c r="E49" s="22">
        <v>0.5013888888888889</v>
      </c>
      <c r="F49" s="62" t="s">
        <v>357</v>
      </c>
      <c r="H49" s="51" t="s">
        <v>155</v>
      </c>
      <c r="I49" s="22">
        <v>0.5944444444444444</v>
      </c>
      <c r="J49" s="114" t="s">
        <v>155</v>
      </c>
      <c r="K49" s="54">
        <v>0.6284722222222222</v>
      </c>
      <c r="L49" s="51" t="s">
        <v>117</v>
      </c>
      <c r="M49" s="54">
        <v>0.6701388888888888</v>
      </c>
      <c r="N49" s="51" t="s">
        <v>578</v>
      </c>
      <c r="O49" s="54">
        <v>0.6930555555555555</v>
      </c>
      <c r="P49" s="43">
        <v>46</v>
      </c>
      <c r="Q49" s="43"/>
      <c r="R49" s="43">
        <v>22</v>
      </c>
    </row>
    <row r="50" spans="1:18" ht="24" customHeight="1">
      <c r="A50" s="49">
        <v>47</v>
      </c>
      <c r="B50" s="51" t="s">
        <v>117</v>
      </c>
      <c r="C50" s="54">
        <v>0.49513888888888885</v>
      </c>
      <c r="D50" s="51" t="s">
        <v>218</v>
      </c>
      <c r="E50" s="22">
        <v>0.5013888888888889</v>
      </c>
      <c r="F50" s="62" t="s">
        <v>364</v>
      </c>
      <c r="H50" s="51" t="s">
        <v>330</v>
      </c>
      <c r="I50" s="22">
        <v>0.6013888888888889</v>
      </c>
      <c r="J50" s="114" t="s">
        <v>111</v>
      </c>
      <c r="K50" s="54">
        <v>0.6326388888888889</v>
      </c>
      <c r="L50" s="51" t="s">
        <v>173</v>
      </c>
      <c r="M50" s="104">
        <v>0.6708333333333334</v>
      </c>
      <c r="N50" s="51" t="s">
        <v>117</v>
      </c>
      <c r="O50" s="54">
        <v>0.6930555555555555</v>
      </c>
      <c r="P50" s="43">
        <v>47</v>
      </c>
      <c r="Q50" s="43"/>
      <c r="R50" s="43">
        <v>23</v>
      </c>
    </row>
    <row r="51" spans="1:18" ht="24" customHeight="1">
      <c r="A51" s="49">
        <v>48</v>
      </c>
      <c r="B51" s="51" t="s">
        <v>155</v>
      </c>
      <c r="C51" s="54">
        <v>0.49513888888888885</v>
      </c>
      <c r="D51" s="51" t="s">
        <v>155</v>
      </c>
      <c r="E51" s="22">
        <v>0.5020833333333333</v>
      </c>
      <c r="F51" s="62" t="s">
        <v>371</v>
      </c>
      <c r="H51" s="51" t="s">
        <v>389</v>
      </c>
      <c r="I51" s="22">
        <v>0.6013888888888889</v>
      </c>
      <c r="J51" s="114" t="s">
        <v>173</v>
      </c>
      <c r="K51" s="104">
        <v>0.6375</v>
      </c>
      <c r="L51" s="51" t="s">
        <v>578</v>
      </c>
      <c r="M51" s="54">
        <v>0.6715277777777778</v>
      </c>
      <c r="N51" s="51" t="s">
        <v>111</v>
      </c>
      <c r="O51" s="54">
        <v>0.69375</v>
      </c>
      <c r="P51" s="43">
        <v>48</v>
      </c>
      <c r="Q51" s="43">
        <v>25</v>
      </c>
      <c r="R51" s="43"/>
    </row>
    <row r="52" spans="1:18" ht="24" customHeight="1">
      <c r="A52" s="49">
        <v>49</v>
      </c>
      <c r="B52" s="51" t="s">
        <v>371</v>
      </c>
      <c r="C52" s="54">
        <v>0.49583333333333335</v>
      </c>
      <c r="D52" s="51" t="s">
        <v>64</v>
      </c>
      <c r="E52" s="22">
        <v>0.5034722222222222</v>
      </c>
      <c r="F52" s="62" t="s">
        <v>377</v>
      </c>
      <c r="H52" s="51" t="s">
        <v>117</v>
      </c>
      <c r="I52" s="22">
        <v>0.6020833333333333</v>
      </c>
      <c r="J52" s="114" t="s">
        <v>497</v>
      </c>
      <c r="K52" s="54">
        <v>0.6375</v>
      </c>
      <c r="L52" s="51" t="s">
        <v>330</v>
      </c>
      <c r="M52" s="54">
        <v>0.6736111111111112</v>
      </c>
      <c r="N52" s="51" t="s">
        <v>173</v>
      </c>
      <c r="O52" s="104">
        <v>0.6951388888888889</v>
      </c>
      <c r="P52" s="43">
        <v>49</v>
      </c>
      <c r="Q52" s="43"/>
      <c r="R52" s="43">
        <v>24</v>
      </c>
    </row>
    <row r="53" spans="1:18" ht="24" customHeight="1">
      <c r="A53" s="49">
        <v>50</v>
      </c>
      <c r="B53" s="51" t="s">
        <v>497</v>
      </c>
      <c r="C53" s="54">
        <v>0.49583333333333335</v>
      </c>
      <c r="D53" s="51" t="s">
        <v>371</v>
      </c>
      <c r="E53" s="22">
        <v>0.5041666666666667</v>
      </c>
      <c r="F53" s="62" t="s">
        <v>382</v>
      </c>
      <c r="H53" s="51" t="s">
        <v>497</v>
      </c>
      <c r="I53" s="22">
        <v>0.6034722222222222</v>
      </c>
      <c r="J53" s="114" t="s">
        <v>377</v>
      </c>
      <c r="K53" s="54">
        <v>0.6381944444444444</v>
      </c>
      <c r="L53" s="51" t="s">
        <v>111</v>
      </c>
      <c r="M53" s="54">
        <v>0.6743055555555556</v>
      </c>
      <c r="N53" s="51" t="s">
        <v>178</v>
      </c>
      <c r="O53" s="54">
        <v>0.6979166666666666</v>
      </c>
      <c r="P53" s="43">
        <v>50</v>
      </c>
      <c r="Q53" s="43"/>
      <c r="R53" s="43">
        <v>25</v>
      </c>
    </row>
    <row r="54" spans="1:18" ht="24" customHeight="1">
      <c r="A54" s="49">
        <v>51</v>
      </c>
      <c r="B54" s="51" t="s">
        <v>64</v>
      </c>
      <c r="C54" s="54">
        <v>0.49652777777777773</v>
      </c>
      <c r="D54" s="51" t="s">
        <v>111</v>
      </c>
      <c r="E54" s="22">
        <v>0.5055555555555555</v>
      </c>
      <c r="F54" s="62" t="s">
        <v>389</v>
      </c>
      <c r="H54" s="51" t="s">
        <v>187</v>
      </c>
      <c r="I54" s="22">
        <v>0.6041666666666666</v>
      </c>
      <c r="J54" s="114" t="s">
        <v>117</v>
      </c>
      <c r="K54" s="54">
        <v>0.638888888888889</v>
      </c>
      <c r="L54" s="51" t="s">
        <v>178</v>
      </c>
      <c r="M54" s="54">
        <v>0.6743055555555556</v>
      </c>
      <c r="N54" s="51" t="s">
        <v>497</v>
      </c>
      <c r="O54" s="54">
        <v>0.6993055555555556</v>
      </c>
      <c r="P54" s="43">
        <v>51</v>
      </c>
      <c r="Q54" s="43"/>
      <c r="R54" s="43">
        <v>26</v>
      </c>
    </row>
    <row r="55" spans="1:18" ht="24" customHeight="1">
      <c r="A55" s="49">
        <v>52</v>
      </c>
      <c r="B55" s="51" t="s">
        <v>111</v>
      </c>
      <c r="C55" s="54">
        <v>0.49652777777777773</v>
      </c>
      <c r="D55" s="51" t="s">
        <v>173</v>
      </c>
      <c r="E55" s="22">
        <v>0.50625</v>
      </c>
      <c r="F55" s="62" t="s">
        <v>396</v>
      </c>
      <c r="H55" s="51" t="s">
        <v>178</v>
      </c>
      <c r="I55" s="22">
        <v>0.6048611111111112</v>
      </c>
      <c r="J55" s="114" t="s">
        <v>578</v>
      </c>
      <c r="K55" s="54">
        <v>0.6409722222222222</v>
      </c>
      <c r="L55" s="51" t="s">
        <v>497</v>
      </c>
      <c r="M55" s="54">
        <v>0.675</v>
      </c>
      <c r="N55" s="51" t="s">
        <v>330</v>
      </c>
      <c r="O55" s="54">
        <v>0.7013888888888888</v>
      </c>
      <c r="P55" s="43">
        <v>52</v>
      </c>
      <c r="Q55" s="43"/>
      <c r="R55" s="43">
        <v>27</v>
      </c>
    </row>
    <row r="56" spans="1:18" ht="24" customHeight="1">
      <c r="A56" s="49">
        <v>53</v>
      </c>
      <c r="B56" s="51" t="s">
        <v>173</v>
      </c>
      <c r="C56" s="54">
        <v>0.49722222222222223</v>
      </c>
      <c r="D56" s="51" t="s">
        <v>532</v>
      </c>
      <c r="E56" s="22">
        <v>0.50625</v>
      </c>
      <c r="F56" s="62" t="s">
        <v>403</v>
      </c>
      <c r="H56" s="51" t="s">
        <v>342</v>
      </c>
      <c r="I56" s="22">
        <v>0.6048611111111112</v>
      </c>
      <c r="J56" s="114" t="s">
        <v>178</v>
      </c>
      <c r="K56" s="54">
        <v>0.642361111111111</v>
      </c>
      <c r="L56" s="51" t="s">
        <v>377</v>
      </c>
      <c r="M56" s="54">
        <v>0.6763888888888889</v>
      </c>
      <c r="N56" s="51" t="s">
        <v>377</v>
      </c>
      <c r="O56" s="54">
        <v>0.7034722222222222</v>
      </c>
      <c r="P56" s="43">
        <v>53</v>
      </c>
      <c r="Q56" s="43">
        <v>26</v>
      </c>
      <c r="R56" s="43"/>
    </row>
    <row r="57" spans="1:18" ht="24" customHeight="1">
      <c r="A57" s="49">
        <v>54</v>
      </c>
      <c r="B57" s="51" t="s">
        <v>389</v>
      </c>
      <c r="C57" s="54">
        <v>0.4986111111111111</v>
      </c>
      <c r="D57" s="51" t="s">
        <v>389</v>
      </c>
      <c r="E57" s="22">
        <v>0.5069444444444444</v>
      </c>
      <c r="F57" s="62" t="s">
        <v>411</v>
      </c>
      <c r="H57" s="51" t="s">
        <v>377</v>
      </c>
      <c r="I57" s="22">
        <v>0.6048611111111112</v>
      </c>
      <c r="J57" s="114" t="s">
        <v>330</v>
      </c>
      <c r="K57" s="54">
        <v>0.642361111111111</v>
      </c>
      <c r="L57" s="51" t="s">
        <v>342</v>
      </c>
      <c r="M57" s="54">
        <v>0.6805555555555555</v>
      </c>
      <c r="N57" s="51" t="s">
        <v>342</v>
      </c>
      <c r="O57" s="54">
        <v>0.7055555555555556</v>
      </c>
      <c r="P57" s="43">
        <v>54</v>
      </c>
      <c r="Q57" s="43"/>
      <c r="R57" s="43">
        <v>28</v>
      </c>
    </row>
    <row r="58" spans="1:18" ht="24" customHeight="1">
      <c r="A58" s="49">
        <v>55</v>
      </c>
      <c r="B58" s="51" t="s">
        <v>283</v>
      </c>
      <c r="C58" s="54">
        <v>0.5006944444444444</v>
      </c>
      <c r="D58" s="51" t="s">
        <v>497</v>
      </c>
      <c r="E58" s="22">
        <v>0.5076388888888889</v>
      </c>
      <c r="F58" s="62" t="s">
        <v>417</v>
      </c>
      <c r="H58" s="51" t="s">
        <v>578</v>
      </c>
      <c r="I58" s="22">
        <v>0.6055555555555555</v>
      </c>
      <c r="J58" s="114" t="s">
        <v>342</v>
      </c>
      <c r="K58" s="54">
        <v>0.6493055555555556</v>
      </c>
      <c r="L58" s="51" t="s">
        <v>389</v>
      </c>
      <c r="M58" s="54">
        <v>0.6826388888888889</v>
      </c>
      <c r="N58" s="51" t="s">
        <v>389</v>
      </c>
      <c r="O58" s="54">
        <v>0.7055555555555556</v>
      </c>
      <c r="P58" s="43">
        <v>55</v>
      </c>
      <c r="Q58" s="43"/>
      <c r="R58" s="43">
        <v>29</v>
      </c>
    </row>
    <row r="59" spans="1:18" ht="24" customHeight="1">
      <c r="A59" s="49">
        <v>56</v>
      </c>
      <c r="B59" s="51" t="s">
        <v>437</v>
      </c>
      <c r="C59" s="54">
        <v>0.5013888888888889</v>
      </c>
      <c r="D59" s="51" t="s">
        <v>178</v>
      </c>
      <c r="E59" s="22">
        <v>0.5118055555555555</v>
      </c>
      <c r="F59" s="62" t="s">
        <v>0</v>
      </c>
      <c r="H59" s="51" t="s">
        <v>133</v>
      </c>
      <c r="I59" s="22">
        <v>0.6118055555555556</v>
      </c>
      <c r="J59" s="114" t="s">
        <v>389</v>
      </c>
      <c r="K59" s="54">
        <v>0.6493055555555556</v>
      </c>
      <c r="L59" s="51" t="s">
        <v>187</v>
      </c>
      <c r="M59" s="54">
        <v>0.6875</v>
      </c>
      <c r="N59" s="51" t="s">
        <v>349</v>
      </c>
      <c r="O59" s="54">
        <v>0.7104166666666667</v>
      </c>
      <c r="P59" s="43">
        <v>56</v>
      </c>
      <c r="Q59" s="43">
        <v>27</v>
      </c>
      <c r="R59" s="43"/>
    </row>
    <row r="60" spans="1:18" ht="24" customHeight="1">
      <c r="A60" s="49">
        <v>57</v>
      </c>
      <c r="B60" s="51" t="s">
        <v>178</v>
      </c>
      <c r="C60" s="54">
        <v>0.5027777777777778</v>
      </c>
      <c r="D60" s="51" t="s">
        <v>187</v>
      </c>
      <c r="E60" s="22">
        <v>0.5118055555555555</v>
      </c>
      <c r="F60" s="62" t="s">
        <v>430</v>
      </c>
      <c r="H60" s="51" t="s">
        <v>193</v>
      </c>
      <c r="I60" s="22">
        <v>0.6125</v>
      </c>
      <c r="J60" s="114" t="s">
        <v>187</v>
      </c>
      <c r="K60" s="54">
        <v>0.6534722222222222</v>
      </c>
      <c r="L60" s="51" t="s">
        <v>349</v>
      </c>
      <c r="M60" s="54">
        <v>0.6881944444444444</v>
      </c>
      <c r="N60" s="51" t="s">
        <v>193</v>
      </c>
      <c r="O60" s="54">
        <v>0.7125</v>
      </c>
      <c r="P60" s="43">
        <v>57</v>
      </c>
      <c r="Q60" s="43"/>
      <c r="R60" s="43">
        <v>30</v>
      </c>
    </row>
    <row r="61" spans="1:18" ht="24" customHeight="1">
      <c r="A61" s="49">
        <v>58</v>
      </c>
      <c r="B61" s="51" t="s">
        <v>187</v>
      </c>
      <c r="C61" s="54">
        <v>0.5027777777777778</v>
      </c>
      <c r="D61" s="51" t="s">
        <v>323</v>
      </c>
      <c r="E61" s="22">
        <v>0.5145833333333333</v>
      </c>
      <c r="F61" s="62" t="s">
        <v>437</v>
      </c>
      <c r="H61" s="51" t="s">
        <v>233</v>
      </c>
      <c r="I61" s="22">
        <v>0.6194444444444445</v>
      </c>
      <c r="J61" s="114" t="s">
        <v>349</v>
      </c>
      <c r="K61" s="54">
        <v>0.6576388888888889</v>
      </c>
      <c r="L61" s="51" t="s">
        <v>193</v>
      </c>
      <c r="M61" s="54">
        <v>0.6902777777777778</v>
      </c>
      <c r="N61" s="51" t="s">
        <v>187</v>
      </c>
      <c r="O61" s="54">
        <v>0.7138888888888889</v>
      </c>
      <c r="P61" s="43">
        <v>58</v>
      </c>
      <c r="Q61" s="43"/>
      <c r="R61" s="43">
        <v>31</v>
      </c>
    </row>
    <row r="62" spans="1:18" ht="24" customHeight="1">
      <c r="A62" s="49">
        <v>59</v>
      </c>
      <c r="B62" s="51" t="s">
        <v>323</v>
      </c>
      <c r="C62" s="54">
        <v>0.5034722222222222</v>
      </c>
      <c r="D62" s="51" t="s">
        <v>342</v>
      </c>
      <c r="E62" s="22">
        <v>0.5145833333333333</v>
      </c>
      <c r="F62" s="62" t="s">
        <v>444</v>
      </c>
      <c r="H62" s="51" t="s">
        <v>349</v>
      </c>
      <c r="I62" s="22">
        <v>0.6270833333333333</v>
      </c>
      <c r="J62" s="114" t="s">
        <v>193</v>
      </c>
      <c r="K62" s="54">
        <v>0.6583333333333333</v>
      </c>
      <c r="L62" s="51" t="s">
        <v>437</v>
      </c>
      <c r="M62" s="54">
        <v>0.6923611111111111</v>
      </c>
      <c r="N62" s="51" t="s">
        <v>437</v>
      </c>
      <c r="O62" s="54">
        <v>0.7145833333333332</v>
      </c>
      <c r="P62" s="43">
        <v>59</v>
      </c>
      <c r="Q62" s="43">
        <v>28</v>
      </c>
      <c r="R62" s="43"/>
    </row>
    <row r="63" spans="1:18" ht="24" customHeight="1">
      <c r="A63" s="49">
        <v>60</v>
      </c>
      <c r="B63" s="51" t="s">
        <v>305</v>
      </c>
      <c r="C63" s="54">
        <v>0.5041666666666667</v>
      </c>
      <c r="D63" s="51" t="s">
        <v>437</v>
      </c>
      <c r="E63" s="22">
        <v>0.5145833333333333</v>
      </c>
      <c r="F63" s="62" t="s">
        <v>451</v>
      </c>
      <c r="H63" s="51" t="s">
        <v>437</v>
      </c>
      <c r="I63" s="22">
        <v>0.6284722222222222</v>
      </c>
      <c r="J63" s="114" t="s">
        <v>233</v>
      </c>
      <c r="K63" s="54">
        <v>0.6597222222222222</v>
      </c>
      <c r="L63" s="51" t="s">
        <v>233</v>
      </c>
      <c r="M63" s="54">
        <v>0.6951388888888889</v>
      </c>
      <c r="N63" s="51" t="s">
        <v>233</v>
      </c>
      <c r="O63" s="54">
        <v>0.720138888888889</v>
      </c>
      <c r="P63" s="43">
        <v>60</v>
      </c>
      <c r="Q63" s="43">
        <v>29</v>
      </c>
      <c r="R63" s="43"/>
    </row>
    <row r="64" spans="1:18" ht="24" customHeight="1">
      <c r="A64" s="49">
        <v>61</v>
      </c>
      <c r="B64" s="51" t="s">
        <v>342</v>
      </c>
      <c r="C64" s="54">
        <v>0.5055555555555555</v>
      </c>
      <c r="D64" s="51" t="s">
        <v>253</v>
      </c>
      <c r="E64" s="22">
        <v>0.5194444444444445</v>
      </c>
      <c r="F64" s="62" t="s">
        <v>456</v>
      </c>
      <c r="H64" s="51" t="s">
        <v>512</v>
      </c>
      <c r="I64" s="22">
        <v>0.6319444444444444</v>
      </c>
      <c r="J64" s="114" t="s">
        <v>133</v>
      </c>
      <c r="K64" s="54">
        <v>0.6631944444444444</v>
      </c>
      <c r="L64" s="51" t="s">
        <v>133</v>
      </c>
      <c r="M64" s="54">
        <v>0.6972222222222223</v>
      </c>
      <c r="N64" s="51" t="s">
        <v>133</v>
      </c>
      <c r="O64" s="54">
        <v>0.7222222222222222</v>
      </c>
      <c r="P64" s="43">
        <v>61</v>
      </c>
      <c r="Q64" s="43">
        <v>30</v>
      </c>
      <c r="R64" s="43"/>
    </row>
    <row r="65" spans="1:18" ht="24" customHeight="1">
      <c r="A65" s="49">
        <v>62</v>
      </c>
      <c r="B65" s="51" t="s">
        <v>193</v>
      </c>
      <c r="C65" s="54">
        <v>0.5097222222222222</v>
      </c>
      <c r="D65" s="51" t="s">
        <v>164</v>
      </c>
      <c r="E65" s="22">
        <v>0.5201388888888888</v>
      </c>
      <c r="F65" s="62" t="s">
        <v>460</v>
      </c>
      <c r="H65" s="51" t="s">
        <v>323</v>
      </c>
      <c r="I65" s="22">
        <v>0.6395833333333333</v>
      </c>
      <c r="J65" s="114" t="s">
        <v>437</v>
      </c>
      <c r="K65" s="54">
        <v>0.6631944444444444</v>
      </c>
      <c r="L65" s="51" t="s">
        <v>512</v>
      </c>
      <c r="M65" s="54">
        <v>0.7020833333333334</v>
      </c>
      <c r="N65" s="51" t="s">
        <v>512</v>
      </c>
      <c r="O65" s="54">
        <v>0.7284722222222223</v>
      </c>
      <c r="P65" s="43">
        <v>62</v>
      </c>
      <c r="Q65" s="43"/>
      <c r="R65" s="43">
        <v>32</v>
      </c>
    </row>
    <row r="66" spans="1:18" ht="24" customHeight="1">
      <c r="A66" s="49">
        <v>63</v>
      </c>
      <c r="B66" s="51" t="s">
        <v>0</v>
      </c>
      <c r="C66" s="54">
        <v>0.5111111111111112</v>
      </c>
      <c r="D66" s="51" t="s">
        <v>125</v>
      </c>
      <c r="E66" s="22">
        <v>0.5215277777777778</v>
      </c>
      <c r="F66" s="62" t="s">
        <v>468</v>
      </c>
      <c r="H66" s="51" t="s">
        <v>164</v>
      </c>
      <c r="I66" s="22">
        <v>0.6479166666666667</v>
      </c>
      <c r="J66" s="114" t="s">
        <v>512</v>
      </c>
      <c r="K66" s="54">
        <v>0.6659722222222222</v>
      </c>
      <c r="L66" s="51" t="s">
        <v>323</v>
      </c>
      <c r="M66" s="54">
        <v>0.7125</v>
      </c>
      <c r="N66" s="51" t="s">
        <v>323</v>
      </c>
      <c r="O66" s="54">
        <v>0.74375</v>
      </c>
      <c r="P66" s="43">
        <v>63</v>
      </c>
      <c r="Q66" s="43" t="s">
        <v>638</v>
      </c>
      <c r="R66" s="43"/>
    </row>
    <row r="67" spans="1:18" ht="24" customHeight="1">
      <c r="A67" s="49">
        <v>64</v>
      </c>
      <c r="B67" s="51" t="s">
        <v>233</v>
      </c>
      <c r="C67" s="54">
        <v>0.5118055555555555</v>
      </c>
      <c r="D67" s="51" t="s">
        <v>512</v>
      </c>
      <c r="E67" s="22">
        <v>0.5222222222222223</v>
      </c>
      <c r="F67" s="62" t="s">
        <v>475</v>
      </c>
      <c r="H67" s="51" t="s">
        <v>260</v>
      </c>
      <c r="I67" s="22">
        <v>0.6479166666666667</v>
      </c>
      <c r="J67" s="114" t="s">
        <v>323</v>
      </c>
      <c r="K67" s="54">
        <v>0.66875</v>
      </c>
      <c r="L67" s="51" t="s">
        <v>164</v>
      </c>
      <c r="M67" s="54">
        <v>0.7243055555555555</v>
      </c>
      <c r="N67" s="51" t="s">
        <v>451</v>
      </c>
      <c r="O67" s="54">
        <v>0.7451388888888889</v>
      </c>
      <c r="P67" s="43">
        <v>64</v>
      </c>
      <c r="Q67" s="43"/>
      <c r="R67" s="43">
        <v>33</v>
      </c>
    </row>
    <row r="68" spans="1:18" ht="24" customHeight="1">
      <c r="A68" s="49">
        <v>65</v>
      </c>
      <c r="B68" s="51" t="s">
        <v>164</v>
      </c>
      <c r="C68" s="54">
        <v>0.5125</v>
      </c>
      <c r="D68" s="51" t="s">
        <v>233</v>
      </c>
      <c r="E68" s="22">
        <v>0.5236111111111111</v>
      </c>
      <c r="F68" s="62" t="s">
        <v>483</v>
      </c>
      <c r="H68" s="51" t="s">
        <v>468</v>
      </c>
      <c r="I68" s="22">
        <v>0.6479166666666667</v>
      </c>
      <c r="J68" s="114" t="s">
        <v>164</v>
      </c>
      <c r="K68" s="54">
        <v>0.6916666666666668</v>
      </c>
      <c r="L68" s="51" t="s">
        <v>567</v>
      </c>
      <c r="M68" s="54">
        <v>0.7243055555555555</v>
      </c>
      <c r="N68" s="51" t="s">
        <v>336</v>
      </c>
      <c r="O68" s="54">
        <v>0.7451388888888889</v>
      </c>
      <c r="P68" s="43">
        <v>65</v>
      </c>
      <c r="Q68" s="43">
        <v>32</v>
      </c>
      <c r="R68" s="43"/>
    </row>
    <row r="69" spans="1:18" ht="24" customHeight="1">
      <c r="A69" s="49">
        <v>66</v>
      </c>
      <c r="B69" s="51" t="s">
        <v>125</v>
      </c>
      <c r="C69" s="54">
        <v>0.5131944444444444</v>
      </c>
      <c r="D69" s="51" t="s">
        <v>193</v>
      </c>
      <c r="E69" s="22">
        <v>0.5243055555555556</v>
      </c>
      <c r="F69" s="62" t="s">
        <v>490</v>
      </c>
      <c r="H69" s="51" t="s">
        <v>444</v>
      </c>
      <c r="I69" s="22">
        <v>0.65</v>
      </c>
      <c r="J69" s="114" t="s">
        <v>567</v>
      </c>
      <c r="K69" s="54">
        <v>0.6916666666666668</v>
      </c>
      <c r="L69" s="51" t="s">
        <v>451</v>
      </c>
      <c r="M69" s="54">
        <v>0.725</v>
      </c>
      <c r="N69" s="51" t="s">
        <v>164</v>
      </c>
      <c r="O69" s="54">
        <v>0.7479166666666667</v>
      </c>
      <c r="P69" s="43">
        <v>66</v>
      </c>
      <c r="Q69" s="43"/>
      <c r="R69" s="43">
        <v>34</v>
      </c>
    </row>
    <row r="70" spans="1:18" ht="24" customHeight="1">
      <c r="A70" s="49">
        <v>67</v>
      </c>
      <c r="B70" s="51" t="s">
        <v>512</v>
      </c>
      <c r="C70" s="54">
        <v>0.5131944444444444</v>
      </c>
      <c r="D70" s="51" t="s">
        <v>298</v>
      </c>
      <c r="E70" s="22">
        <v>0.5305555555555556</v>
      </c>
      <c r="F70" s="62" t="s">
        <v>497</v>
      </c>
      <c r="H70" s="51" t="s">
        <v>504</v>
      </c>
      <c r="I70" s="22">
        <v>0.6506944444444445</v>
      </c>
      <c r="J70" s="114" t="s">
        <v>451</v>
      </c>
      <c r="K70" s="54">
        <v>0.6979166666666666</v>
      </c>
      <c r="L70" s="51" t="s">
        <v>336</v>
      </c>
      <c r="M70" s="54">
        <v>0.7256944444444445</v>
      </c>
      <c r="N70" s="51" t="s">
        <v>567</v>
      </c>
      <c r="O70" s="105">
        <v>0.7555555555555555</v>
      </c>
      <c r="P70" s="43">
        <v>67</v>
      </c>
      <c r="Q70" s="43"/>
      <c r="R70" s="43">
        <v>35</v>
      </c>
    </row>
    <row r="71" spans="1:18" ht="24" customHeight="1">
      <c r="A71" s="49">
        <v>68</v>
      </c>
      <c r="B71" s="51" t="s">
        <v>95</v>
      </c>
      <c r="C71" s="54">
        <v>0.513888888888889</v>
      </c>
      <c r="D71" s="51" t="s">
        <v>305</v>
      </c>
      <c r="E71" s="22">
        <v>0.5347222222222222</v>
      </c>
      <c r="F71" s="62" t="s">
        <v>504</v>
      </c>
      <c r="H71" s="51" t="s">
        <v>567</v>
      </c>
      <c r="I71" s="22">
        <v>0.6541666666666667</v>
      </c>
      <c r="J71" s="114" t="s">
        <v>483</v>
      </c>
      <c r="K71" s="54">
        <v>0.6979166666666666</v>
      </c>
      <c r="L71" s="51" t="s">
        <v>444</v>
      </c>
      <c r="M71" s="54">
        <v>0.7347222222222222</v>
      </c>
      <c r="N71" s="51" t="s">
        <v>444</v>
      </c>
      <c r="O71" s="54">
        <v>0.7590277777777777</v>
      </c>
      <c r="P71" s="43">
        <v>68</v>
      </c>
      <c r="Q71" s="43" t="s">
        <v>639</v>
      </c>
      <c r="R71" s="43"/>
    </row>
    <row r="72" spans="1:18" ht="24" customHeight="1">
      <c r="A72" s="49">
        <v>69</v>
      </c>
      <c r="B72" s="51" t="s">
        <v>198</v>
      </c>
      <c r="C72" s="54">
        <v>0.5152777777777778</v>
      </c>
      <c r="D72" s="51" t="s">
        <v>504</v>
      </c>
      <c r="E72" s="22">
        <v>0.5354166666666667</v>
      </c>
      <c r="F72" s="62" t="s">
        <v>512</v>
      </c>
      <c r="H72" s="51" t="s">
        <v>483</v>
      </c>
      <c r="I72" s="22">
        <v>0.6548611111111111</v>
      </c>
      <c r="J72" s="114" t="s">
        <v>336</v>
      </c>
      <c r="K72" s="54">
        <v>0.6986111111111111</v>
      </c>
      <c r="L72" s="51" t="s">
        <v>483</v>
      </c>
      <c r="M72" s="54">
        <v>0.7361111111111112</v>
      </c>
      <c r="N72" s="51" t="s">
        <v>305</v>
      </c>
      <c r="O72" s="54">
        <v>0.7590277777777777</v>
      </c>
      <c r="P72" s="43">
        <v>69</v>
      </c>
      <c r="Q72" s="43"/>
      <c r="R72" s="43">
        <v>36</v>
      </c>
    </row>
    <row r="73" spans="1:18" ht="24" customHeight="1" thickBot="1">
      <c r="A73" s="49">
        <v>70</v>
      </c>
      <c r="B73" s="51" t="s">
        <v>298</v>
      </c>
      <c r="C73" s="54">
        <v>0.5152777777777778</v>
      </c>
      <c r="D73" s="51" t="s">
        <v>608</v>
      </c>
      <c r="E73" s="22">
        <v>0.5361111111111111</v>
      </c>
      <c r="F73" s="62" t="s">
        <v>517</v>
      </c>
      <c r="H73" s="51" t="s">
        <v>460</v>
      </c>
      <c r="I73" s="22">
        <v>0.6569444444444444</v>
      </c>
      <c r="J73" s="114" t="s">
        <v>460</v>
      </c>
      <c r="K73" s="54">
        <v>0.6986111111111111</v>
      </c>
      <c r="L73" s="51" t="s">
        <v>305</v>
      </c>
      <c r="M73" s="54">
        <v>0.7375</v>
      </c>
      <c r="N73" s="51" t="s">
        <v>483</v>
      </c>
      <c r="O73" s="54">
        <v>0.7618055555555556</v>
      </c>
      <c r="P73" s="43">
        <v>70</v>
      </c>
      <c r="Q73" s="44"/>
      <c r="R73" s="44">
        <v>37</v>
      </c>
    </row>
    <row r="74" spans="1:16" ht="24" customHeight="1">
      <c r="A74" s="49">
        <v>71</v>
      </c>
      <c r="B74" s="51" t="s">
        <v>608</v>
      </c>
      <c r="C74" s="54">
        <v>0.5152777777777778</v>
      </c>
      <c r="D74" s="51" t="s">
        <v>260</v>
      </c>
      <c r="E74" s="22">
        <v>0.5402777777777777</v>
      </c>
      <c r="F74" s="62" t="s">
        <v>522</v>
      </c>
      <c r="H74" s="51" t="s">
        <v>198</v>
      </c>
      <c r="I74" s="22">
        <v>0.6576388888888889</v>
      </c>
      <c r="J74" s="114" t="s">
        <v>444</v>
      </c>
      <c r="K74" s="54">
        <v>0.7020833333333334</v>
      </c>
      <c r="L74" s="51" t="s">
        <v>504</v>
      </c>
      <c r="M74" s="54">
        <v>0.7402777777777777</v>
      </c>
      <c r="N74" s="51" t="s">
        <v>125</v>
      </c>
      <c r="O74" s="54">
        <v>0.76875</v>
      </c>
      <c r="P74" s="43" t="s">
        <v>15</v>
      </c>
    </row>
    <row r="75" spans="1:16" ht="24" customHeight="1">
      <c r="A75" s="49">
        <v>72</v>
      </c>
      <c r="B75" s="51" t="s">
        <v>504</v>
      </c>
      <c r="C75" s="54">
        <v>0.5208333333333334</v>
      </c>
      <c r="D75" s="51" t="s">
        <v>444</v>
      </c>
      <c r="E75" s="22">
        <v>0.5402777777777777</v>
      </c>
      <c r="F75" s="62" t="s">
        <v>526</v>
      </c>
      <c r="H75" s="51" t="s">
        <v>451</v>
      </c>
      <c r="I75" s="22">
        <v>0.6590277777777778</v>
      </c>
      <c r="J75" s="114" t="s">
        <v>305</v>
      </c>
      <c r="K75" s="54">
        <v>0.7097222222222223</v>
      </c>
      <c r="L75" s="51" t="s">
        <v>125</v>
      </c>
      <c r="M75" s="54">
        <v>0.74375</v>
      </c>
      <c r="N75" s="51" t="s">
        <v>260</v>
      </c>
      <c r="O75" s="54">
        <v>0.76875</v>
      </c>
      <c r="P75" s="43" t="s">
        <v>15</v>
      </c>
    </row>
    <row r="76" spans="1:16" ht="24" customHeight="1">
      <c r="A76" s="49">
        <v>73</v>
      </c>
      <c r="B76" s="51" t="s">
        <v>483</v>
      </c>
      <c r="C76" s="54">
        <v>0.5215277777777778</v>
      </c>
      <c r="D76" s="51" t="s">
        <v>460</v>
      </c>
      <c r="E76" s="22">
        <v>0.5416666666666666</v>
      </c>
      <c r="F76" s="62" t="s">
        <v>532</v>
      </c>
      <c r="H76" s="51" t="s">
        <v>336</v>
      </c>
      <c r="I76" s="22">
        <v>0.6597222222222222</v>
      </c>
      <c r="J76" s="114" t="s">
        <v>95</v>
      </c>
      <c r="K76" s="54">
        <v>0.7125</v>
      </c>
      <c r="L76" s="51" t="s">
        <v>460</v>
      </c>
      <c r="M76" s="54">
        <v>0.7444444444444445</v>
      </c>
      <c r="N76" s="51" t="s">
        <v>504</v>
      </c>
      <c r="O76" s="54">
        <v>0.7701388888888889</v>
      </c>
      <c r="P76" s="43" t="s">
        <v>15</v>
      </c>
    </row>
    <row r="77" spans="1:16" ht="24" customHeight="1">
      <c r="A77" s="49">
        <v>74</v>
      </c>
      <c r="B77" s="51" t="s">
        <v>104</v>
      </c>
      <c r="C77" s="54">
        <v>0.5277777777777778</v>
      </c>
      <c r="D77" s="51" t="s">
        <v>95</v>
      </c>
      <c r="E77" s="22">
        <v>0.5423611111111112</v>
      </c>
      <c r="F77" s="62" t="s">
        <v>537</v>
      </c>
      <c r="H77" s="51" t="s">
        <v>95</v>
      </c>
      <c r="I77" s="22">
        <v>0.6666666666666666</v>
      </c>
      <c r="J77" s="114" t="s">
        <v>125</v>
      </c>
      <c r="K77" s="54">
        <v>0.7125</v>
      </c>
      <c r="L77" s="51" t="s">
        <v>260</v>
      </c>
      <c r="M77" s="54">
        <v>0.7458333333333332</v>
      </c>
      <c r="N77" s="51" t="s">
        <v>468</v>
      </c>
      <c r="O77" s="54">
        <v>0.7736111111111111</v>
      </c>
      <c r="P77" s="43" t="s">
        <v>15</v>
      </c>
    </row>
    <row r="78" spans="1:16" ht="24" customHeight="1">
      <c r="A78" s="49">
        <v>75</v>
      </c>
      <c r="B78" s="51" t="s">
        <v>260</v>
      </c>
      <c r="C78" s="54">
        <v>0.5277777777777778</v>
      </c>
      <c r="D78" s="51" t="s">
        <v>0</v>
      </c>
      <c r="E78" s="22">
        <v>0.5430555555555555</v>
      </c>
      <c r="F78" s="62" t="s">
        <v>544</v>
      </c>
      <c r="H78" s="51" t="s">
        <v>305</v>
      </c>
      <c r="I78" s="22">
        <v>0.6680555555555556</v>
      </c>
      <c r="J78" s="114" t="s">
        <v>253</v>
      </c>
      <c r="K78" s="54">
        <v>0.7125</v>
      </c>
      <c r="L78" s="51" t="s">
        <v>468</v>
      </c>
      <c r="M78" s="54">
        <v>0.75</v>
      </c>
      <c r="N78" s="51" t="s">
        <v>460</v>
      </c>
      <c r="O78" s="54">
        <v>0.7763888888888889</v>
      </c>
      <c r="P78" s="43" t="s">
        <v>15</v>
      </c>
    </row>
    <row r="79" spans="1:16" ht="24" customHeight="1">
      <c r="A79" s="49">
        <v>76</v>
      </c>
      <c r="B79" s="51" t="s">
        <v>411</v>
      </c>
      <c r="C79" s="54">
        <v>0.5277777777777778</v>
      </c>
      <c r="D79" s="51" t="s">
        <v>198</v>
      </c>
      <c r="E79" s="22">
        <v>0.5444444444444444</v>
      </c>
      <c r="F79" s="62" t="s">
        <v>552</v>
      </c>
      <c r="H79" s="51" t="s">
        <v>125</v>
      </c>
      <c r="I79" s="22">
        <v>0.6694444444444444</v>
      </c>
      <c r="J79" s="114" t="s">
        <v>198</v>
      </c>
      <c r="K79" s="54">
        <v>0.7180555555555556</v>
      </c>
      <c r="L79" s="51" t="s">
        <v>95</v>
      </c>
      <c r="M79" s="54">
        <v>0.7506944444444444</v>
      </c>
      <c r="N79" s="51" t="s">
        <v>95</v>
      </c>
      <c r="O79" s="54">
        <v>0.7770833333333332</v>
      </c>
      <c r="P79" s="43" t="s">
        <v>15</v>
      </c>
    </row>
    <row r="80" spans="1:16" ht="24" customHeight="1">
      <c r="A80" s="49">
        <v>77</v>
      </c>
      <c r="B80" s="51" t="s">
        <v>444</v>
      </c>
      <c r="C80" s="54">
        <v>0.5277777777777778</v>
      </c>
      <c r="D80" s="51" t="s">
        <v>104</v>
      </c>
      <c r="E80" s="22">
        <v>0.5458333333333333</v>
      </c>
      <c r="F80" s="62" t="s">
        <v>561</v>
      </c>
      <c r="H80" s="51" t="s">
        <v>253</v>
      </c>
      <c r="I80" s="22">
        <v>0.6701388888888888</v>
      </c>
      <c r="J80" s="114" t="s">
        <v>260</v>
      </c>
      <c r="K80" s="54">
        <v>0.7180555555555556</v>
      </c>
      <c r="L80" s="51" t="s">
        <v>198</v>
      </c>
      <c r="M80" s="54">
        <v>0.7555555555555555</v>
      </c>
      <c r="N80" s="51" t="s">
        <v>198</v>
      </c>
      <c r="O80" s="54">
        <v>0.7819444444444444</v>
      </c>
      <c r="P80" s="43" t="s">
        <v>15</v>
      </c>
    </row>
    <row r="81" spans="1:16" ht="24" customHeight="1">
      <c r="A81" s="49">
        <v>78</v>
      </c>
      <c r="B81" s="51" t="s">
        <v>460</v>
      </c>
      <c r="C81" s="54">
        <v>0.5277777777777778</v>
      </c>
      <c r="D81" s="51" t="s">
        <v>411</v>
      </c>
      <c r="E81" s="22">
        <v>0.5465277777777778</v>
      </c>
      <c r="F81" s="62" t="s">
        <v>567</v>
      </c>
      <c r="H81" s="51" t="s">
        <v>0</v>
      </c>
      <c r="I81" s="22">
        <v>0.6944444444444445</v>
      </c>
      <c r="J81" s="114" t="s">
        <v>468</v>
      </c>
      <c r="K81" s="54">
        <v>0.7180555555555556</v>
      </c>
      <c r="L81" s="51" t="s">
        <v>49</v>
      </c>
      <c r="M81" s="54" t="s">
        <v>6</v>
      </c>
      <c r="N81" s="51" t="s">
        <v>253</v>
      </c>
      <c r="O81" s="104" t="s">
        <v>6</v>
      </c>
      <c r="P81" s="43" t="s">
        <v>630</v>
      </c>
    </row>
    <row r="82" spans="1:16" ht="24" customHeight="1">
      <c r="A82" s="49">
        <v>79</v>
      </c>
      <c r="B82" s="51" t="s">
        <v>336</v>
      </c>
      <c r="C82" s="54">
        <v>0.55</v>
      </c>
      <c r="D82" s="51" t="s">
        <v>483</v>
      </c>
      <c r="E82" s="22">
        <v>0.5534722222222223</v>
      </c>
      <c r="F82" s="62" t="s">
        <v>572</v>
      </c>
      <c r="H82" s="51" t="s">
        <v>532</v>
      </c>
      <c r="I82" s="22">
        <v>0.6972222222222223</v>
      </c>
      <c r="J82" s="114" t="s">
        <v>0</v>
      </c>
      <c r="K82" s="54">
        <v>0.7493055555555556</v>
      </c>
      <c r="L82" s="51" t="s">
        <v>104</v>
      </c>
      <c r="M82" s="54" t="s">
        <v>6</v>
      </c>
      <c r="N82" s="51" t="s">
        <v>0</v>
      </c>
      <c r="O82" s="54" t="s">
        <v>6</v>
      </c>
      <c r="P82" s="43" t="s">
        <v>630</v>
      </c>
    </row>
    <row r="83" spans="1:16" ht="24" customHeight="1">
      <c r="A83" s="49">
        <v>80</v>
      </c>
      <c r="B83" s="51" t="s">
        <v>567</v>
      </c>
      <c r="C83" s="54">
        <v>0.55</v>
      </c>
      <c r="D83" s="51" t="s">
        <v>468</v>
      </c>
      <c r="E83" s="22">
        <v>0.5590277777777778</v>
      </c>
      <c r="F83" s="62" t="s">
        <v>578</v>
      </c>
      <c r="H83" s="51" t="s">
        <v>49</v>
      </c>
      <c r="I83" s="22">
        <v>0.6986111111111111</v>
      </c>
      <c r="J83" s="114" t="s">
        <v>49</v>
      </c>
      <c r="K83" s="54" t="s">
        <v>6</v>
      </c>
      <c r="L83" s="51" t="s">
        <v>140</v>
      </c>
      <c r="M83" s="54" t="s">
        <v>6</v>
      </c>
      <c r="N83" s="51" t="s">
        <v>532</v>
      </c>
      <c r="O83" s="54" t="s">
        <v>6</v>
      </c>
      <c r="P83" s="43" t="s">
        <v>633</v>
      </c>
    </row>
    <row r="84" spans="1:16" ht="24" customHeight="1">
      <c r="A84" s="49">
        <v>81</v>
      </c>
      <c r="B84" s="51" t="s">
        <v>451</v>
      </c>
      <c r="C84" s="54">
        <v>0.5506944444444445</v>
      </c>
      <c r="D84" s="51" t="s">
        <v>336</v>
      </c>
      <c r="E84" s="22">
        <v>0.5638888888888889</v>
      </c>
      <c r="F84" s="62" t="s">
        <v>584</v>
      </c>
      <c r="H84" s="51" t="s">
        <v>104</v>
      </c>
      <c r="I84" s="22" t="s">
        <v>6</v>
      </c>
      <c r="J84" s="114" t="s">
        <v>104</v>
      </c>
      <c r="K84" s="54" t="s">
        <v>6</v>
      </c>
      <c r="L84" s="51" t="s">
        <v>298</v>
      </c>
      <c r="M84" s="54" t="s">
        <v>6</v>
      </c>
      <c r="N84" s="51" t="s">
        <v>49</v>
      </c>
      <c r="O84" s="54" t="s">
        <v>6</v>
      </c>
      <c r="P84" s="43" t="s">
        <v>633</v>
      </c>
    </row>
    <row r="85" spans="1:16" ht="24" customHeight="1">
      <c r="A85" s="49">
        <v>82</v>
      </c>
      <c r="B85" s="51" t="s">
        <v>49</v>
      </c>
      <c r="C85" s="54">
        <v>0.5527777777777778</v>
      </c>
      <c r="D85" s="51" t="s">
        <v>49</v>
      </c>
      <c r="E85" s="22">
        <v>0.5680555555555555</v>
      </c>
      <c r="F85" s="62" t="s">
        <v>589</v>
      </c>
      <c r="H85" s="51" t="s">
        <v>140</v>
      </c>
      <c r="I85" s="22" t="s">
        <v>6</v>
      </c>
      <c r="J85" s="114" t="s">
        <v>140</v>
      </c>
      <c r="K85" s="54" t="s">
        <v>6</v>
      </c>
      <c r="L85" s="51" t="s">
        <v>411</v>
      </c>
      <c r="M85" s="54" t="s">
        <v>6</v>
      </c>
      <c r="N85" s="51" t="s">
        <v>104</v>
      </c>
      <c r="O85" s="54" t="s">
        <v>6</v>
      </c>
      <c r="P85" s="43" t="s">
        <v>618</v>
      </c>
    </row>
    <row r="86" spans="1:16" ht="24" customHeight="1">
      <c r="A86" s="49">
        <v>83</v>
      </c>
      <c r="B86" s="51" t="s">
        <v>140</v>
      </c>
      <c r="C86" s="54">
        <v>0.6243055555555556</v>
      </c>
      <c r="D86" s="51" t="s">
        <v>451</v>
      </c>
      <c r="E86" s="22">
        <v>0.5694444444444444</v>
      </c>
      <c r="F86" s="62" t="s">
        <v>596</v>
      </c>
      <c r="H86" s="51" t="s">
        <v>298</v>
      </c>
      <c r="I86" s="22" t="s">
        <v>6</v>
      </c>
      <c r="J86" s="114" t="s">
        <v>298</v>
      </c>
      <c r="K86" s="54" t="s">
        <v>6</v>
      </c>
      <c r="L86" s="51" t="s">
        <v>0</v>
      </c>
      <c r="M86" s="54" t="s">
        <v>6</v>
      </c>
      <c r="N86" s="51" t="s">
        <v>140</v>
      </c>
      <c r="O86" s="54" t="s">
        <v>6</v>
      </c>
      <c r="P86" s="43" t="s">
        <v>618</v>
      </c>
    </row>
    <row r="87" spans="1:16" ht="24" customHeight="1">
      <c r="A87" s="49">
        <v>84</v>
      </c>
      <c r="B87" s="51" t="s">
        <v>312</v>
      </c>
      <c r="C87" s="54" t="s">
        <v>626</v>
      </c>
      <c r="D87" s="51" t="s">
        <v>567</v>
      </c>
      <c r="E87" s="22">
        <v>0.5701388888888889</v>
      </c>
      <c r="F87" s="62" t="s">
        <v>603</v>
      </c>
      <c r="H87" s="51" t="s">
        <v>411</v>
      </c>
      <c r="I87" s="22" t="s">
        <v>6</v>
      </c>
      <c r="J87" s="114" t="s">
        <v>411</v>
      </c>
      <c r="K87" s="54" t="s">
        <v>6</v>
      </c>
      <c r="L87" s="51" t="s">
        <v>532</v>
      </c>
      <c r="M87" s="54" t="s">
        <v>6</v>
      </c>
      <c r="N87" s="51" t="s">
        <v>298</v>
      </c>
      <c r="O87" s="54" t="s">
        <v>6</v>
      </c>
      <c r="P87" s="43" t="s">
        <v>618</v>
      </c>
    </row>
    <row r="88" spans="1:16" ht="24" customHeight="1">
      <c r="A88" s="49">
        <v>85</v>
      </c>
      <c r="B88" s="51" t="s">
        <v>417</v>
      </c>
      <c r="C88" s="54" t="s">
        <v>626</v>
      </c>
      <c r="D88" s="51" t="s">
        <v>140</v>
      </c>
      <c r="E88" s="22">
        <v>0.642361111111111</v>
      </c>
      <c r="F88" s="62" t="s">
        <v>608</v>
      </c>
      <c r="H88" s="51" t="s">
        <v>608</v>
      </c>
      <c r="I88" s="22" t="s">
        <v>6</v>
      </c>
      <c r="J88" s="114" t="s">
        <v>532</v>
      </c>
      <c r="K88" s="54" t="s">
        <v>6</v>
      </c>
      <c r="L88" s="51" t="s">
        <v>608</v>
      </c>
      <c r="M88" s="54" t="s">
        <v>6</v>
      </c>
      <c r="N88" s="51" t="s">
        <v>411</v>
      </c>
      <c r="O88" s="54" t="s">
        <v>6</v>
      </c>
      <c r="P88" s="43" t="s">
        <v>618</v>
      </c>
    </row>
    <row r="89" spans="1:16" ht="24" customHeight="1" thickBot="1">
      <c r="A89" s="50">
        <v>86</v>
      </c>
      <c r="B89" s="52" t="s">
        <v>490</v>
      </c>
      <c r="C89" s="55" t="s">
        <v>626</v>
      </c>
      <c r="D89" s="52" t="s">
        <v>283</v>
      </c>
      <c r="E89" s="22" t="s">
        <v>629</v>
      </c>
      <c r="F89" s="63" t="s">
        <v>614</v>
      </c>
      <c r="H89" s="52" t="s">
        <v>430</v>
      </c>
      <c r="I89" s="26" t="s">
        <v>626</v>
      </c>
      <c r="J89" s="115" t="s">
        <v>608</v>
      </c>
      <c r="K89" s="55" t="s">
        <v>6</v>
      </c>
      <c r="L89" s="52" t="s">
        <v>253</v>
      </c>
      <c r="M89" s="56" t="s">
        <v>6</v>
      </c>
      <c r="N89" s="52" t="s">
        <v>608</v>
      </c>
      <c r="O89" s="55" t="s">
        <v>6</v>
      </c>
      <c r="P89" s="44" t="s">
        <v>618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28125" style="3" bestFit="1" customWidth="1"/>
    <col min="2" max="2" width="47.57421875" style="0" customWidth="1"/>
    <col min="3" max="3" width="8.8515625" style="0" customWidth="1"/>
    <col min="4" max="4" width="47.57421875" style="0" bestFit="1" customWidth="1"/>
    <col min="5" max="5" width="17.28125" style="0" bestFit="1" customWidth="1"/>
    <col min="6" max="6" width="47.57421875" style="0" bestFit="1" customWidth="1"/>
    <col min="7" max="7" width="17.28125" style="0" bestFit="1" customWidth="1"/>
  </cols>
  <sheetData>
    <row r="1" spans="2:6" ht="25.5">
      <c r="B1" s="46" t="s">
        <v>33</v>
      </c>
      <c r="C1" s="57"/>
      <c r="D1" s="4"/>
      <c r="F1" s="4"/>
    </row>
    <row r="2" ht="13.5" thickBot="1">
      <c r="C2" s="57"/>
    </row>
    <row r="3" spans="2:7" ht="35.25" customHeight="1" thickBot="1">
      <c r="B3" s="12" t="s">
        <v>30</v>
      </c>
      <c r="C3" s="58" t="s">
        <v>34</v>
      </c>
      <c r="D3" s="12" t="s">
        <v>30</v>
      </c>
      <c r="E3" s="59" t="s">
        <v>35</v>
      </c>
      <c r="F3" s="12" t="s">
        <v>30</v>
      </c>
      <c r="G3" s="60" t="s">
        <v>36</v>
      </c>
    </row>
    <row r="4" spans="1:7" ht="24" customHeight="1">
      <c r="A4" s="48">
        <v>1</v>
      </c>
      <c r="B4" s="97" t="s">
        <v>475</v>
      </c>
      <c r="C4" s="117">
        <f>'Master Tracking'!G69-'Master Tracking'!D69</f>
        <v>0.054166666666666696</v>
      </c>
      <c r="D4" s="97" t="s">
        <v>212</v>
      </c>
      <c r="E4" s="98">
        <f>'Master Tracking'!H29-'Master Tracking'!G29+'Master Tracking'!D29-'Master Tracking'!C29</f>
        <v>0.05208333333333337</v>
      </c>
      <c r="F4" s="97" t="s">
        <v>147</v>
      </c>
      <c r="G4" s="20">
        <f>'Master Tracking'!J19-'Master Tracking'!H19</f>
        <v>0.04097222222222219</v>
      </c>
    </row>
    <row r="5" spans="1:7" ht="24" customHeight="1">
      <c r="A5" s="49">
        <v>2</v>
      </c>
      <c r="B5" s="51" t="s">
        <v>267</v>
      </c>
      <c r="C5" s="118">
        <f>'Master Tracking'!G37-'Master Tracking'!D37</f>
        <v>0.06041666666666662</v>
      </c>
      <c r="D5" s="51" t="s">
        <v>475</v>
      </c>
      <c r="E5" s="54">
        <f>'Master Tracking'!H69-'Master Tracking'!G69+'Master Tracking'!D69-'Master Tracking'!C69</f>
        <v>0.059027777777777735</v>
      </c>
      <c r="F5" s="51" t="s">
        <v>417</v>
      </c>
      <c r="G5" s="22">
        <f>'Master Tracking'!J60-'Master Tracking'!H60</f>
        <v>0.04097222222222219</v>
      </c>
    </row>
    <row r="6" spans="1:7" ht="24" customHeight="1">
      <c r="A6" s="49">
        <v>3</v>
      </c>
      <c r="B6" s="51" t="s">
        <v>246</v>
      </c>
      <c r="C6" s="118">
        <f>'Master Tracking'!G34-'Master Tracking'!D34</f>
        <v>0.0631944444444445</v>
      </c>
      <c r="D6" s="51" t="s">
        <v>147</v>
      </c>
      <c r="E6" s="54">
        <f>'Master Tracking'!H19-'Master Tracking'!G19+'Master Tracking'!D19-'Master Tracking'!C19</f>
        <v>0.05972222222222229</v>
      </c>
      <c r="F6" s="51" t="s">
        <v>72</v>
      </c>
      <c r="G6" s="22">
        <f>'Master Tracking'!J9-'Master Tracking'!H9</f>
        <v>0.043055555555555625</v>
      </c>
    </row>
    <row r="7" spans="1:7" ht="24" customHeight="1">
      <c r="A7" s="49">
        <v>4</v>
      </c>
      <c r="B7" s="51" t="s">
        <v>603</v>
      </c>
      <c r="C7" s="118">
        <f>'Master Tracking'!G89-'Master Tracking'!D89</f>
        <v>0.06388888888888883</v>
      </c>
      <c r="D7" s="51" t="s">
        <v>364</v>
      </c>
      <c r="E7" s="54">
        <f>'Master Tracking'!H52-'Master Tracking'!G52+'Master Tracking'!D52-'Master Tracking'!C52</f>
        <v>0.061805555555555614</v>
      </c>
      <c r="F7" s="51" t="s">
        <v>212</v>
      </c>
      <c r="G7" s="22">
        <f>'Master Tracking'!J29-'Master Tracking'!H29</f>
        <v>0.04375000000000007</v>
      </c>
    </row>
    <row r="8" spans="1:7" ht="24" customHeight="1">
      <c r="A8" s="49">
        <v>5</v>
      </c>
      <c r="B8" s="51" t="s">
        <v>526</v>
      </c>
      <c r="C8" s="118">
        <f>'Master Tracking'!G77-'Master Tracking'!D77</f>
        <v>0.0666666666666666</v>
      </c>
      <c r="D8" s="51" t="s">
        <v>603</v>
      </c>
      <c r="E8" s="54">
        <f>'Master Tracking'!H89-'Master Tracking'!G89+'Master Tracking'!D89-'Master Tracking'!C89</f>
        <v>0.06319444444444455</v>
      </c>
      <c r="F8" s="51" t="s">
        <v>246</v>
      </c>
      <c r="G8" s="22">
        <f>'Master Tracking'!J34-'Master Tracking'!H34</f>
        <v>0.04375000000000007</v>
      </c>
    </row>
    <row r="9" spans="1:7" ht="24" customHeight="1">
      <c r="A9" s="49">
        <v>6</v>
      </c>
      <c r="B9" s="51" t="s">
        <v>147</v>
      </c>
      <c r="C9" s="54">
        <f>'Master Tracking'!G19-'Master Tracking'!D19</f>
        <v>0.0673611111111111</v>
      </c>
      <c r="D9" s="51" t="s">
        <v>596</v>
      </c>
      <c r="E9" s="54">
        <f>'Master Tracking'!H88-'Master Tracking'!G88+'Master Tracking'!D88-'Master Tracking'!C88</f>
        <v>0.06388888888888894</v>
      </c>
      <c r="F9" s="51" t="s">
        <v>526</v>
      </c>
      <c r="G9" s="22">
        <f>'Master Tracking'!J77-'Master Tracking'!H77</f>
        <v>0.04375000000000007</v>
      </c>
    </row>
    <row r="10" spans="1:7" ht="24" customHeight="1">
      <c r="A10" s="49">
        <v>7</v>
      </c>
      <c r="B10" s="51" t="s">
        <v>364</v>
      </c>
      <c r="C10" s="118">
        <f>'Master Tracking'!G52-'Master Tracking'!D52</f>
        <v>0.06805555555555554</v>
      </c>
      <c r="D10" s="51" t="s">
        <v>267</v>
      </c>
      <c r="E10" s="54">
        <f>'Master Tracking'!H37-'Master Tracking'!G37+'Master Tracking'!D37-'Master Tracking'!C37</f>
        <v>0.06666666666666682</v>
      </c>
      <c r="F10" s="51" t="s">
        <v>603</v>
      </c>
      <c r="G10" s="22">
        <f>'Master Tracking'!J89-'Master Tracking'!H89</f>
        <v>0.04375000000000007</v>
      </c>
    </row>
    <row r="11" spans="1:7" ht="24" customHeight="1">
      <c r="A11" s="49">
        <v>8</v>
      </c>
      <c r="B11" s="51" t="s">
        <v>596</v>
      </c>
      <c r="C11" s="118">
        <f>'Master Tracking'!G88-'Master Tracking'!D88</f>
        <v>0.06874999999999998</v>
      </c>
      <c r="D11" s="51" t="s">
        <v>614</v>
      </c>
      <c r="E11" s="54">
        <f>'Master Tracking'!H91-'Master Tracking'!G91+'Master Tracking'!D91-'Master Tracking'!C91</f>
        <v>0.06875000000000003</v>
      </c>
      <c r="F11" s="51" t="s">
        <v>267</v>
      </c>
      <c r="G11" s="22">
        <f>'Master Tracking'!J37-'Master Tracking'!H37</f>
        <v>0.04513888888888884</v>
      </c>
    </row>
    <row r="12" spans="1:7" ht="24" customHeight="1">
      <c r="A12" s="49">
        <v>9</v>
      </c>
      <c r="B12" s="51" t="s">
        <v>319</v>
      </c>
      <c r="C12" s="118">
        <f>'Master Tracking'!G45-'Master Tracking'!D45</f>
        <v>0.06875000000000003</v>
      </c>
      <c r="D12" s="51" t="s">
        <v>72</v>
      </c>
      <c r="E12" s="54">
        <f>'Master Tracking'!H9-'Master Tracking'!G9+'Master Tracking'!D9-'Master Tracking'!C9</f>
        <v>0.06944444444444436</v>
      </c>
      <c r="F12" s="51" t="s">
        <v>87</v>
      </c>
      <c r="G12" s="22">
        <f>'Master Tracking'!J11-'Master Tracking'!H11</f>
        <v>0.04513888888888895</v>
      </c>
    </row>
    <row r="13" spans="1:7" ht="24" customHeight="1">
      <c r="A13" s="49">
        <v>10</v>
      </c>
      <c r="B13" s="51" t="s">
        <v>206</v>
      </c>
      <c r="C13" s="118">
        <f>'Master Tracking'!G28-'Master Tracking'!D28</f>
        <v>0.06944444444444448</v>
      </c>
      <c r="D13" s="51" t="s">
        <v>537</v>
      </c>
      <c r="E13" s="54">
        <f>'Master Tracking'!H79-'Master Tracking'!G79+'Master Tracking'!D79-'Master Tracking'!C79</f>
        <v>0.06944444444444459</v>
      </c>
      <c r="F13" s="51" t="s">
        <v>596</v>
      </c>
      <c r="G13" s="22">
        <f>'Master Tracking'!J88-'Master Tracking'!H88</f>
        <v>0.04583333333333339</v>
      </c>
    </row>
    <row r="14" spans="1:7" ht="24" customHeight="1">
      <c r="A14" s="49">
        <v>11</v>
      </c>
      <c r="B14" s="51" t="s">
        <v>552</v>
      </c>
      <c r="C14" s="118">
        <f>'Master Tracking'!G81-'Master Tracking'!D81</f>
        <v>0.07013888888888892</v>
      </c>
      <c r="D14" s="51" t="s">
        <v>526</v>
      </c>
      <c r="E14" s="54">
        <f>'Master Tracking'!H77-'Master Tracking'!G77+'Master Tracking'!D77-'Master Tracking'!C77</f>
        <v>0.07361111111111124</v>
      </c>
      <c r="F14" s="51" t="s">
        <v>561</v>
      </c>
      <c r="G14" s="22">
        <f>'Master Tracking'!J82-'Master Tracking'!H82</f>
        <v>0.046527777777777724</v>
      </c>
    </row>
    <row r="15" spans="1:7" ht="24" customHeight="1">
      <c r="A15" s="49">
        <v>13</v>
      </c>
      <c r="B15" s="51" t="s">
        <v>57</v>
      </c>
      <c r="C15" s="54">
        <f>'Master Tracking'!G7-'Master Tracking'!D7</f>
        <v>0.0715277777777778</v>
      </c>
      <c r="D15" s="51" t="s">
        <v>357</v>
      </c>
      <c r="E15" s="54">
        <f>'Master Tracking'!H51-'Master Tracking'!G51+'Master Tracking'!D51-'Master Tracking'!C51</f>
        <v>0.07430555555555557</v>
      </c>
      <c r="F15" s="51" t="s">
        <v>336</v>
      </c>
      <c r="G15" s="22">
        <f>'Master Tracking'!J48-'Master Tracking'!H48</f>
        <v>0.046527777777777835</v>
      </c>
    </row>
    <row r="16" spans="1:7" ht="24" customHeight="1">
      <c r="A16" s="49">
        <v>14</v>
      </c>
      <c r="B16" s="51" t="s">
        <v>276</v>
      </c>
      <c r="C16" s="118">
        <f>'Master Tracking'!G39-'Master Tracking'!D39</f>
        <v>0.07222222222222213</v>
      </c>
      <c r="D16" s="51" t="s">
        <v>456</v>
      </c>
      <c r="E16" s="54">
        <f>'Master Tracking'!H66-'Master Tracking'!G66+'Master Tracking'!D66-'Master Tracking'!C66</f>
        <v>0.07430555555555557</v>
      </c>
      <c r="F16" s="51" t="s">
        <v>451</v>
      </c>
      <c r="G16" s="22">
        <f>'Master Tracking'!J65-'Master Tracking'!H65</f>
        <v>0.047222222222222276</v>
      </c>
    </row>
    <row r="17" spans="1:7" ht="24" customHeight="1">
      <c r="A17" s="49">
        <v>15</v>
      </c>
      <c r="B17" s="51" t="s">
        <v>561</v>
      </c>
      <c r="C17" s="118">
        <f>'Master Tracking'!G82-'Master Tracking'!D82</f>
        <v>0.07222222222222224</v>
      </c>
      <c r="D17" s="51" t="s">
        <v>396</v>
      </c>
      <c r="E17" s="54">
        <f>'Master Tracking'!H57-'Master Tracking'!G57+'Master Tracking'!D57-'Master Tracking'!C57</f>
        <v>0.07500000000000012</v>
      </c>
      <c r="F17" s="51" t="s">
        <v>430</v>
      </c>
      <c r="G17" s="22">
        <f>'Master Tracking'!J62-'Master Tracking'!H62</f>
        <v>0.04791666666666672</v>
      </c>
    </row>
    <row r="18" spans="1:7" ht="24" customHeight="1">
      <c r="A18" s="49">
        <v>16</v>
      </c>
      <c r="B18" s="51" t="s">
        <v>537</v>
      </c>
      <c r="C18" s="118">
        <f>'Master Tracking'!G79-'Master Tracking'!D79</f>
        <v>0.07291666666666669</v>
      </c>
      <c r="D18" s="51" t="s">
        <v>246</v>
      </c>
      <c r="E18" s="54">
        <f>'Master Tracking'!H34-'Master Tracking'!G34+'Master Tracking'!D34-'Master Tracking'!C34</f>
        <v>0.07777777777777767</v>
      </c>
      <c r="F18" s="51" t="s">
        <v>305</v>
      </c>
      <c r="G18" s="22">
        <f>'Master Tracking'!J43-'Master Tracking'!H43</f>
        <v>0.04930555555555549</v>
      </c>
    </row>
    <row r="19" spans="1:7" ht="24" customHeight="1">
      <c r="A19" s="49">
        <v>17</v>
      </c>
      <c r="B19" s="51" t="s">
        <v>212</v>
      </c>
      <c r="C19" s="118">
        <f>'Master Tracking'!G29-'Master Tracking'!D29</f>
        <v>0.07500000000000001</v>
      </c>
      <c r="D19" s="51" t="s">
        <v>206</v>
      </c>
      <c r="E19" s="54">
        <f>'Master Tracking'!H28-'Master Tracking'!G28+'Master Tracking'!D28-'Master Tracking'!C28</f>
        <v>0.0798611111111111</v>
      </c>
      <c r="F19" s="51" t="s">
        <v>364</v>
      </c>
      <c r="G19" s="22">
        <f>'Master Tracking'!J52-'Master Tracking'!H52</f>
        <v>0.0493055555555556</v>
      </c>
    </row>
    <row r="20" spans="1:7" ht="24" customHeight="1">
      <c r="A20" s="49">
        <v>18</v>
      </c>
      <c r="B20" s="51" t="s">
        <v>72</v>
      </c>
      <c r="C20" s="119">
        <f>'Master Tracking'!G9-'Master Tracking'!D9</f>
        <v>0.0763888888888889</v>
      </c>
      <c r="D20" s="51" t="s">
        <v>382</v>
      </c>
      <c r="E20" s="54">
        <f>'Master Tracking'!H55-'Master Tracking'!G55+'Master Tracking'!D55-'Master Tracking'!C55</f>
        <v>0.0798611111111111</v>
      </c>
      <c r="F20" s="51" t="s">
        <v>403</v>
      </c>
      <c r="G20" s="22">
        <f>'Master Tracking'!J58-'Master Tracking'!H58</f>
        <v>0.04999999999999993</v>
      </c>
    </row>
    <row r="21" spans="1:7" ht="24" customHeight="1">
      <c r="A21" s="49">
        <v>19</v>
      </c>
      <c r="B21" s="51" t="s">
        <v>240</v>
      </c>
      <c r="C21" s="118">
        <f>'Master Tracking'!G33-'Master Tracking'!D33</f>
        <v>0.07708333333333328</v>
      </c>
      <c r="D21" s="51" t="s">
        <v>276</v>
      </c>
      <c r="E21" s="54">
        <f>'Master Tracking'!H39-'Master Tracking'!G39+'Master Tracking'!D39-'Master Tracking'!C39</f>
        <v>0.07986111111111133</v>
      </c>
      <c r="F21" s="51" t="s">
        <v>537</v>
      </c>
      <c r="G21" s="22">
        <f>'Master Tracking'!J79-'Master Tracking'!H79</f>
        <v>0.04999999999999993</v>
      </c>
    </row>
    <row r="22" spans="1:7" ht="24" customHeight="1">
      <c r="A22" s="49">
        <v>20</v>
      </c>
      <c r="B22" s="51" t="s">
        <v>572</v>
      </c>
      <c r="C22" s="118">
        <f>'Master Tracking'!G84-'Master Tracking'!D84</f>
        <v>0.07777777777777778</v>
      </c>
      <c r="D22" s="51" t="s">
        <v>319</v>
      </c>
      <c r="E22" s="54">
        <f>'Master Tracking'!H45-'Master Tracking'!G45+'Master Tracking'!D45-'Master Tracking'!C45</f>
        <v>0.08055555555555566</v>
      </c>
      <c r="F22" s="51" t="s">
        <v>614</v>
      </c>
      <c r="G22" s="22">
        <f>'Master Tracking'!J91-'Master Tracking'!H91</f>
        <v>0.04999999999999993</v>
      </c>
    </row>
    <row r="23" spans="1:7" ht="24" customHeight="1">
      <c r="A23" s="49">
        <v>21</v>
      </c>
      <c r="B23" s="51" t="s">
        <v>79</v>
      </c>
      <c r="C23" s="119">
        <f>'Master Tracking'!G10-'Master Tracking'!D10</f>
        <v>0.07847222222222222</v>
      </c>
      <c r="D23" s="51" t="s">
        <v>544</v>
      </c>
      <c r="E23" s="54">
        <f>'Master Tracking'!H80-'Master Tracking'!G80+'Master Tracking'!D80-'Master Tracking'!C80</f>
        <v>0.08124999999999999</v>
      </c>
      <c r="F23" s="51" t="s">
        <v>57</v>
      </c>
      <c r="G23" s="22">
        <f>'Master Tracking'!J7-'Master Tracking'!H7</f>
        <v>0.050000000000000044</v>
      </c>
    </row>
    <row r="24" spans="1:7" ht="24" customHeight="1">
      <c r="A24" s="49">
        <v>22</v>
      </c>
      <c r="B24" s="51" t="s">
        <v>456</v>
      </c>
      <c r="C24" s="118">
        <f>'Master Tracking'!G66-'Master Tracking'!D66</f>
        <v>0.07916666666666666</v>
      </c>
      <c r="D24" s="51" t="s">
        <v>289</v>
      </c>
      <c r="E24" s="54">
        <f>'Master Tracking'!H41-'Master Tracking'!G41+'Master Tracking'!D41-'Master Tracking'!C41</f>
        <v>0.08194444444444432</v>
      </c>
      <c r="F24" s="51" t="s">
        <v>276</v>
      </c>
      <c r="G24" s="22">
        <f>'Master Tracking'!J39-'Master Tracking'!H39</f>
        <v>0.050000000000000044</v>
      </c>
    </row>
    <row r="25" spans="1:7" ht="24" customHeight="1">
      <c r="A25" s="49">
        <v>23</v>
      </c>
      <c r="B25" s="51" t="s">
        <v>403</v>
      </c>
      <c r="C25" s="118">
        <f>'Master Tracking'!G58-'Master Tracking'!D58</f>
        <v>0.07986111111111105</v>
      </c>
      <c r="D25" s="51" t="s">
        <v>561</v>
      </c>
      <c r="E25" s="54">
        <f>'Master Tracking'!H82-'Master Tracking'!G82+'Master Tracking'!D82-'Master Tracking'!C82</f>
        <v>0.08194444444444454</v>
      </c>
      <c r="F25" s="51" t="s">
        <v>475</v>
      </c>
      <c r="G25" s="22">
        <f>'Master Tracking'!J69-'Master Tracking'!H69</f>
        <v>0.050000000000000044</v>
      </c>
    </row>
    <row r="26" spans="1:7" ht="24" customHeight="1">
      <c r="A26" s="49">
        <v>24</v>
      </c>
      <c r="B26" s="51" t="s">
        <v>271</v>
      </c>
      <c r="C26" s="118">
        <f>'Master Tracking'!G38-'Master Tracking'!D38</f>
        <v>0.0798611111111111</v>
      </c>
      <c r="D26" s="51" t="s">
        <v>517</v>
      </c>
      <c r="E26" s="54">
        <f>'Master Tracking'!H75-'Master Tracking'!G75+'Master Tracking'!D75-'Master Tracking'!C75</f>
        <v>0.08333333333333343</v>
      </c>
      <c r="F26" s="51" t="s">
        <v>589</v>
      </c>
      <c r="G26" s="22">
        <f>'Master Tracking'!J87-'Master Tracking'!H87</f>
        <v>0.050000000000000044</v>
      </c>
    </row>
    <row r="27" spans="1:7" ht="24" customHeight="1">
      <c r="A27" s="49">
        <v>25</v>
      </c>
      <c r="B27" s="51" t="s">
        <v>614</v>
      </c>
      <c r="C27" s="118">
        <f>'Master Tracking'!G91-'Master Tracking'!D91</f>
        <v>0.08194444444444443</v>
      </c>
      <c r="D27" s="51" t="s">
        <v>522</v>
      </c>
      <c r="E27" s="54">
        <f>'Master Tracking'!H76-'Master Tracking'!G76+'Master Tracking'!D76-'Master Tracking'!C76</f>
        <v>0.08333333333333343</v>
      </c>
      <c r="F27" s="51" t="s">
        <v>456</v>
      </c>
      <c r="G27" s="22">
        <f>'Master Tracking'!J66-'Master Tracking'!H66</f>
        <v>0.050694444444444375</v>
      </c>
    </row>
    <row r="28" spans="1:7" ht="24" customHeight="1">
      <c r="A28" s="49">
        <v>26</v>
      </c>
      <c r="B28" s="51" t="s">
        <v>283</v>
      </c>
      <c r="C28" s="118">
        <f>'Master Tracking'!G40-'Master Tracking'!D40</f>
        <v>0.08263888888888893</v>
      </c>
      <c r="D28" s="51" t="s">
        <v>349</v>
      </c>
      <c r="E28" s="54">
        <f>'Master Tracking'!H50-'Master Tracking'!G50+'Master Tracking'!D50-'Master Tracking'!C50</f>
        <v>0.08402777777777776</v>
      </c>
      <c r="F28" s="51" t="s">
        <v>260</v>
      </c>
      <c r="G28" s="22">
        <f>'Master Tracking'!J36-'Master Tracking'!H36</f>
        <v>0.050694444444444486</v>
      </c>
    </row>
    <row r="29" spans="1:7" ht="24" customHeight="1">
      <c r="A29" s="49">
        <v>27</v>
      </c>
      <c r="B29" s="51" t="s">
        <v>64</v>
      </c>
      <c r="C29" s="54">
        <f>'Master Tracking'!G8-'Master Tracking'!D8</f>
        <v>0.08263888888888898</v>
      </c>
      <c r="D29" s="51" t="s">
        <v>377</v>
      </c>
      <c r="E29" s="54">
        <f>'Master Tracking'!H54-'Master Tracking'!G54+'Master Tracking'!D54-'Master Tracking'!C54</f>
        <v>0.08472222222222209</v>
      </c>
      <c r="F29" s="51" t="s">
        <v>371</v>
      </c>
      <c r="G29" s="22">
        <f>'Master Tracking'!J53-'Master Tracking'!H53</f>
        <v>0.050694444444444486</v>
      </c>
    </row>
    <row r="30" spans="1:7" ht="24" customHeight="1">
      <c r="A30" s="49">
        <v>28</v>
      </c>
      <c r="B30" s="51" t="s">
        <v>522</v>
      </c>
      <c r="C30" s="118">
        <f>'Master Tracking'!G76-'Master Tracking'!D76</f>
        <v>0.08333333333333331</v>
      </c>
      <c r="D30" s="51" t="s">
        <v>589</v>
      </c>
      <c r="E30" s="54">
        <f>'Master Tracking'!H87-'Master Tracking'!G87+'Master Tracking'!D87-'Master Tracking'!C87</f>
        <v>0.08541666666666664</v>
      </c>
      <c r="F30" s="51" t="s">
        <v>437</v>
      </c>
      <c r="G30" s="22">
        <f>'Master Tracking'!J63-'Master Tracking'!H63</f>
        <v>0.05138888888888882</v>
      </c>
    </row>
    <row r="31" spans="1:7" ht="24" customHeight="1">
      <c r="A31" s="49">
        <v>29</v>
      </c>
      <c r="B31" s="51" t="s">
        <v>396</v>
      </c>
      <c r="C31" s="118">
        <f>'Master Tracking'!G57-'Master Tracking'!D57</f>
        <v>0.0847222222222222</v>
      </c>
      <c r="D31" s="51" t="s">
        <v>253</v>
      </c>
      <c r="E31" s="54">
        <f>'Master Tracking'!H35-'Master Tracking'!G35+'Master Tracking'!D35-'Master Tracking'!C35</f>
        <v>0.08541666666666675</v>
      </c>
      <c r="F31" s="51" t="s">
        <v>544</v>
      </c>
      <c r="G31" s="22">
        <f>'Master Tracking'!J80-'Master Tracking'!H80</f>
        <v>0.05138888888888893</v>
      </c>
    </row>
    <row r="32" spans="1:7" ht="24" customHeight="1">
      <c r="A32" s="49">
        <v>30</v>
      </c>
      <c r="B32" s="51" t="s">
        <v>111</v>
      </c>
      <c r="C32" s="54">
        <f>'Master Tracking'!G14-'Master Tracking'!D14</f>
        <v>0.08472222222222231</v>
      </c>
      <c r="D32" s="51" t="s">
        <v>584</v>
      </c>
      <c r="E32" s="54">
        <f>'Master Tracking'!H86-'Master Tracking'!G86+'Master Tracking'!D86-'Master Tracking'!C86</f>
        <v>0.08611111111111108</v>
      </c>
      <c r="F32" s="51" t="s">
        <v>159</v>
      </c>
      <c r="G32" s="22">
        <f>'Master Tracking'!J21-'Master Tracking'!H21</f>
        <v>0.05208333333333326</v>
      </c>
    </row>
    <row r="33" spans="1:7" ht="24" customHeight="1">
      <c r="A33" s="49">
        <v>31</v>
      </c>
      <c r="B33" s="51" t="s">
        <v>382</v>
      </c>
      <c r="C33" s="118">
        <f>'Master Tracking'!G55-'Master Tracking'!D55</f>
        <v>0.08541666666666664</v>
      </c>
      <c r="D33" s="51" t="s">
        <v>87</v>
      </c>
      <c r="E33" s="54">
        <f>'Master Tracking'!H11-'Master Tracking'!G11+'Master Tracking'!D11-'Master Tracking'!C11</f>
        <v>0.08680555555555552</v>
      </c>
      <c r="F33" s="51" t="s">
        <v>223</v>
      </c>
      <c r="G33" s="22">
        <f>'Master Tracking'!J31-'Master Tracking'!H31</f>
        <v>0.05208333333333326</v>
      </c>
    </row>
    <row r="34" spans="1:7" ht="24" customHeight="1">
      <c r="A34" s="49">
        <v>32</v>
      </c>
      <c r="B34" s="51" t="s">
        <v>87</v>
      </c>
      <c r="C34" s="54">
        <f>'Master Tracking'!G11-'Master Tracking'!D11</f>
        <v>0.08541666666666675</v>
      </c>
      <c r="D34" s="51" t="s">
        <v>271</v>
      </c>
      <c r="E34" s="54">
        <f>'Master Tracking'!H38-'Master Tracking'!G38+'Master Tracking'!D38-'Master Tracking'!C38</f>
        <v>0.08750000000000008</v>
      </c>
      <c r="F34" s="51" t="s">
        <v>490</v>
      </c>
      <c r="G34" s="22">
        <f>'Master Tracking'!J71-'Master Tracking'!H71</f>
        <v>0.05208333333333326</v>
      </c>
    </row>
    <row r="35" spans="1:7" ht="24" customHeight="1">
      <c r="A35" s="49">
        <v>33</v>
      </c>
      <c r="B35" s="51" t="s">
        <v>371</v>
      </c>
      <c r="C35" s="118">
        <f>'Master Tracking'!G53-'Master Tracking'!D53</f>
        <v>0.08680555555555547</v>
      </c>
      <c r="D35" s="51" t="s">
        <v>371</v>
      </c>
      <c r="E35" s="54">
        <f>'Master Tracking'!H53-'Master Tracking'!G53+'Master Tracking'!D53-'Master Tracking'!C53</f>
        <v>0.08750000000000008</v>
      </c>
      <c r="F35" s="51" t="s">
        <v>578</v>
      </c>
      <c r="G35" s="22">
        <f>'Master Tracking'!J85-'Master Tracking'!H85</f>
        <v>0.05208333333333337</v>
      </c>
    </row>
    <row r="36" spans="1:7" ht="24" customHeight="1">
      <c r="A36" s="49">
        <v>34</v>
      </c>
      <c r="B36" s="51" t="s">
        <v>517</v>
      </c>
      <c r="C36" s="118">
        <f>'Master Tracking'!G75-'Master Tracking'!D75</f>
        <v>0.08749999999999997</v>
      </c>
      <c r="D36" s="51" t="s">
        <v>218</v>
      </c>
      <c r="E36" s="54">
        <f>'Master Tracking'!H30-'Master Tracking'!G30+'Master Tracking'!D30-'Master Tracking'!C30</f>
        <v>0.08819444444444463</v>
      </c>
      <c r="F36" s="51" t="s">
        <v>240</v>
      </c>
      <c r="G36" s="22">
        <f>'Master Tracking'!J33-'Master Tracking'!H33</f>
        <v>0.0527777777777777</v>
      </c>
    </row>
    <row r="37" spans="1:7" ht="24" customHeight="1">
      <c r="A37" s="49">
        <v>35</v>
      </c>
      <c r="B37" s="51" t="s">
        <v>173</v>
      </c>
      <c r="C37" s="118">
        <f>'Master Tracking'!G23-'Master Tracking'!D23</f>
        <v>0.08750000000000002</v>
      </c>
      <c r="D37" s="51" t="s">
        <v>552</v>
      </c>
      <c r="E37" s="54">
        <f>'Master Tracking'!H81-'Master Tracking'!G81+'Master Tracking'!D81-'Master Tracking'!C81</f>
        <v>0.08888888888888896</v>
      </c>
      <c r="F37" s="51" t="s">
        <v>349</v>
      </c>
      <c r="G37" s="22">
        <f>'Master Tracking'!J50-'Master Tracking'!H50</f>
        <v>0.05277777777777781</v>
      </c>
    </row>
    <row r="38" spans="1:7" ht="24" customHeight="1">
      <c r="A38" s="49">
        <v>36</v>
      </c>
      <c r="B38" s="51" t="s">
        <v>223</v>
      </c>
      <c r="C38" s="118">
        <f>'Master Tracking'!G31-'Master Tracking'!D31</f>
        <v>0.08819444444444452</v>
      </c>
      <c r="D38" s="51" t="s">
        <v>572</v>
      </c>
      <c r="E38" s="54">
        <f>'Master Tracking'!H84-'Master Tracking'!G84+'Master Tracking'!D84-'Master Tracking'!C84</f>
        <v>0.08888888888888896</v>
      </c>
      <c r="F38" s="51" t="s">
        <v>567</v>
      </c>
      <c r="G38" s="22">
        <f>'Master Tracking'!J83-'Master Tracking'!H83</f>
        <v>0.05347222222222214</v>
      </c>
    </row>
    <row r="39" spans="1:7" ht="24" customHeight="1">
      <c r="A39" s="49">
        <v>37</v>
      </c>
      <c r="B39" s="51" t="s">
        <v>544</v>
      </c>
      <c r="C39" s="118">
        <f>'Master Tracking'!G80-'Master Tracking'!D80</f>
        <v>0.09027777777777773</v>
      </c>
      <c r="D39" s="51" t="s">
        <v>159</v>
      </c>
      <c r="E39" s="54">
        <f>'Master Tracking'!H21-'Master Tracking'!G21+'Master Tracking'!D21-'Master Tracking'!C21</f>
        <v>0.09166666666666673</v>
      </c>
      <c r="F39" s="51" t="s">
        <v>289</v>
      </c>
      <c r="G39" s="22">
        <f>'Master Tracking'!J41-'Master Tracking'!H41</f>
        <v>0.053472222222222254</v>
      </c>
    </row>
    <row r="40" spans="1:7" ht="24" customHeight="1">
      <c r="A40" s="49">
        <v>38</v>
      </c>
      <c r="B40" s="51" t="s">
        <v>589</v>
      </c>
      <c r="C40" s="118">
        <f>'Master Tracking'!G87-'Master Tracking'!D87</f>
        <v>0.09027777777777785</v>
      </c>
      <c r="D40" s="51" t="s">
        <v>223</v>
      </c>
      <c r="E40" s="54">
        <f>'Master Tracking'!H31-'Master Tracking'!G31+'Master Tracking'!D31-'Master Tracking'!C31</f>
        <v>0.09236111111111106</v>
      </c>
      <c r="F40" s="51" t="s">
        <v>382</v>
      </c>
      <c r="G40" s="22">
        <f>'Master Tracking'!J55-'Master Tracking'!H55</f>
        <v>0.053472222222222254</v>
      </c>
    </row>
    <row r="41" spans="1:7" ht="24" customHeight="1">
      <c r="A41" s="49">
        <v>39</v>
      </c>
      <c r="B41" s="51" t="s">
        <v>218</v>
      </c>
      <c r="C41" s="118">
        <f>'Master Tracking'!G30-'Master Tracking'!D30</f>
        <v>0.09097222222222218</v>
      </c>
      <c r="D41" s="51" t="s">
        <v>578</v>
      </c>
      <c r="E41" s="54">
        <f>'Master Tracking'!H85-'Master Tracking'!G85+'Master Tracking'!D85-'Master Tracking'!C85</f>
        <v>0.09236111111111106</v>
      </c>
      <c r="F41" s="51" t="s">
        <v>117</v>
      </c>
      <c r="G41" s="22">
        <f>'Master Tracking'!J15-'Master Tracking'!H15</f>
        <v>0.054166666666666585</v>
      </c>
    </row>
    <row r="42" spans="1:7" ht="24" customHeight="1">
      <c r="A42" s="49">
        <v>40</v>
      </c>
      <c r="B42" s="51" t="s">
        <v>357</v>
      </c>
      <c r="C42" s="118">
        <f>'Master Tracking'!G51-'Master Tracking'!D51</f>
        <v>0.09097222222222218</v>
      </c>
      <c r="D42" s="51" t="s">
        <v>64</v>
      </c>
      <c r="E42" s="54">
        <f>'Master Tracking'!H8-'Master Tracking'!G8+'Master Tracking'!D8-'Master Tracking'!C8</f>
        <v>0.09305555555555539</v>
      </c>
      <c r="F42" s="51" t="s">
        <v>218</v>
      </c>
      <c r="G42" s="22">
        <f>'Master Tracking'!J30-'Master Tracking'!H30</f>
        <v>0.054166666666666585</v>
      </c>
    </row>
    <row r="43" spans="1:7" ht="24" customHeight="1">
      <c r="A43" s="49">
        <v>41</v>
      </c>
      <c r="B43" s="51" t="s">
        <v>159</v>
      </c>
      <c r="C43" s="54">
        <f>'Master Tracking'!G21-'Master Tracking'!D21</f>
        <v>0.09097222222222223</v>
      </c>
      <c r="D43" s="51" t="s">
        <v>57</v>
      </c>
      <c r="E43" s="54">
        <f>'Master Tracking'!H7-'Master Tracking'!G7+'Master Tracking'!D7-'Master Tracking'!C7</f>
        <v>0.0944444444444445</v>
      </c>
      <c r="F43" s="51" t="s">
        <v>319</v>
      </c>
      <c r="G43" s="22">
        <f>'Master Tracking'!J45-'Master Tracking'!H45</f>
        <v>0.054166666666666585</v>
      </c>
    </row>
    <row r="44" spans="1:7" ht="24" customHeight="1">
      <c r="A44" s="49">
        <v>42</v>
      </c>
      <c r="B44" s="51" t="s">
        <v>584</v>
      </c>
      <c r="C44" s="118">
        <f>'Master Tracking'!G86-'Master Tracking'!D86</f>
        <v>0.09375</v>
      </c>
      <c r="D44" s="51" t="s">
        <v>330</v>
      </c>
      <c r="E44" s="54">
        <f>'Master Tracking'!H47-'Master Tracking'!G47+'Master Tracking'!D47-'Master Tracking'!C47</f>
        <v>0.0944444444444445</v>
      </c>
      <c r="F44" s="51" t="s">
        <v>193</v>
      </c>
      <c r="G44" s="22">
        <f>'Master Tracking'!J26-'Master Tracking'!H26</f>
        <v>0.054166666666666696</v>
      </c>
    </row>
    <row r="45" spans="1:7" ht="24" customHeight="1">
      <c r="A45" s="49">
        <v>43</v>
      </c>
      <c r="B45" s="51" t="s">
        <v>289</v>
      </c>
      <c r="C45" s="118">
        <f>'Master Tracking'!G41-'Master Tracking'!D41</f>
        <v>0.09513888888888894</v>
      </c>
      <c r="D45" s="51" t="s">
        <v>155</v>
      </c>
      <c r="E45" s="54">
        <f>'Master Tracking'!H20-'Master Tracking'!G20+'Master Tracking'!D20-'Master Tracking'!C20</f>
        <v>0.09513888888888883</v>
      </c>
      <c r="F45" s="51" t="s">
        <v>312</v>
      </c>
      <c r="G45" s="22">
        <f>'Master Tracking'!J44-'Master Tracking'!H44</f>
        <v>0.054166666666666696</v>
      </c>
    </row>
    <row r="46" spans="1:7" ht="24" customHeight="1">
      <c r="A46" s="49">
        <v>44</v>
      </c>
      <c r="B46" s="51" t="s">
        <v>155</v>
      </c>
      <c r="C46" s="54">
        <f>'Master Tracking'!G20-'Master Tracking'!D20</f>
        <v>0.09930555555555559</v>
      </c>
      <c r="D46" s="51" t="s">
        <v>497</v>
      </c>
      <c r="E46" s="54">
        <f>'Master Tracking'!H72-'Master Tracking'!G72+'Master Tracking'!D72-'Master Tracking'!C72</f>
        <v>0.09583333333333338</v>
      </c>
      <c r="F46" s="51" t="s">
        <v>357</v>
      </c>
      <c r="G46" s="22">
        <f>'Master Tracking'!J51-'Master Tracking'!H51</f>
        <v>0.054166666666666696</v>
      </c>
    </row>
    <row r="47" spans="1:7" ht="24" customHeight="1">
      <c r="A47" s="49">
        <v>45</v>
      </c>
      <c r="B47" s="51" t="s">
        <v>342</v>
      </c>
      <c r="C47" s="118">
        <f>'Master Tracking'!G49-'Master Tracking'!D49</f>
        <v>0.09930555555555565</v>
      </c>
      <c r="D47" s="51" t="s">
        <v>240</v>
      </c>
      <c r="E47" s="54">
        <f>'Master Tracking'!H33-'Master Tracking'!G33+'Master Tracking'!D33-'Master Tracking'!C33</f>
        <v>0.09652777777777793</v>
      </c>
      <c r="F47" s="51" t="s">
        <v>206</v>
      </c>
      <c r="G47" s="22">
        <f>'Master Tracking'!J28-'Master Tracking'!H28</f>
        <v>0.05486111111111103</v>
      </c>
    </row>
    <row r="48" spans="1:7" ht="24" customHeight="1">
      <c r="A48" s="49">
        <v>46</v>
      </c>
      <c r="B48" s="51" t="s">
        <v>187</v>
      </c>
      <c r="C48" s="118">
        <f>'Master Tracking'!G25-'Master Tracking'!D25</f>
        <v>0.10138888888888886</v>
      </c>
      <c r="D48" s="51" t="s">
        <v>117</v>
      </c>
      <c r="E48" s="54">
        <f>'Master Tracking'!H15-'Master Tracking'!G15+'Master Tracking'!D15-'Master Tracking'!C15</f>
        <v>0.09791666666666682</v>
      </c>
      <c r="F48" s="51" t="s">
        <v>522</v>
      </c>
      <c r="G48" s="22">
        <f>'Master Tracking'!J76-'Master Tracking'!H76</f>
        <v>0.05486111111111114</v>
      </c>
    </row>
    <row r="49" spans="1:7" ht="24" customHeight="1">
      <c r="A49" s="49">
        <v>47</v>
      </c>
      <c r="B49" s="51" t="s">
        <v>178</v>
      </c>
      <c r="C49" s="118">
        <f>'Master Tracking'!G24-'Master Tracking'!D24</f>
        <v>0.10208333333333341</v>
      </c>
      <c r="D49" s="51" t="s">
        <v>323</v>
      </c>
      <c r="E49" s="54">
        <f>'Master Tracking'!H46-'Master Tracking'!G46+'Master Tracking'!D46-'Master Tracking'!C46</f>
        <v>0.09861111111111115</v>
      </c>
      <c r="F49" s="51" t="s">
        <v>178</v>
      </c>
      <c r="G49" s="22">
        <f>'Master Tracking'!J24-'Master Tracking'!H24</f>
        <v>0.05555555555555558</v>
      </c>
    </row>
    <row r="50" spans="1:7" ht="24" customHeight="1">
      <c r="A50" s="49">
        <v>48</v>
      </c>
      <c r="B50" s="51" t="s">
        <v>389</v>
      </c>
      <c r="C50" s="118">
        <f>'Master Tracking'!G56-'Master Tracking'!D56</f>
        <v>0.10277777777777775</v>
      </c>
      <c r="D50" s="51" t="s">
        <v>283</v>
      </c>
      <c r="E50" s="54">
        <f>'Master Tracking'!H40-'Master Tracking'!G40+'Master Tracking'!D40-'Master Tracking'!C40</f>
        <v>0.10069444444444448</v>
      </c>
      <c r="F50" s="51" t="s">
        <v>468</v>
      </c>
      <c r="G50" s="22">
        <f>'Master Tracking'!J68-'Master Tracking'!H68</f>
        <v>0.05555555555555558</v>
      </c>
    </row>
    <row r="51" spans="1:7" ht="24" customHeight="1">
      <c r="A51" s="49">
        <v>49</v>
      </c>
      <c r="B51" s="51" t="s">
        <v>193</v>
      </c>
      <c r="C51" s="118">
        <f>'Master Tracking'!G26-'Master Tracking'!D26</f>
        <v>0.10277777777777786</v>
      </c>
      <c r="D51" s="51" t="s">
        <v>437</v>
      </c>
      <c r="E51" s="54">
        <f>'Master Tracking'!H63-'Master Tracking'!G63+'Master Tracking'!D63-'Master Tracking'!C63</f>
        <v>0.10208333333333336</v>
      </c>
      <c r="F51" s="51" t="s">
        <v>164</v>
      </c>
      <c r="G51" s="22">
        <f>'Master Tracking'!J22-'Master Tracking'!H22</f>
        <v>0.05624999999999991</v>
      </c>
    </row>
    <row r="52" spans="1:7" ht="24" customHeight="1">
      <c r="A52" s="49">
        <v>50</v>
      </c>
      <c r="B52" s="51" t="s">
        <v>567</v>
      </c>
      <c r="C52" s="118">
        <f>'Master Tracking'!G83-'Master Tracking'!D83</f>
        <v>0.10416666666666663</v>
      </c>
      <c r="D52" s="51" t="s">
        <v>133</v>
      </c>
      <c r="E52" s="54">
        <f>'Master Tracking'!H17-'Master Tracking'!G17+'Master Tracking'!D17-'Master Tracking'!C17</f>
        <v>0.10347222222222213</v>
      </c>
      <c r="F52" s="51" t="s">
        <v>125</v>
      </c>
      <c r="G52" s="22">
        <f>'Master Tracking'!J16-'Master Tracking'!H16</f>
        <v>0.05625000000000002</v>
      </c>
    </row>
    <row r="53" spans="1:7" ht="24" customHeight="1">
      <c r="A53" s="49">
        <v>51</v>
      </c>
      <c r="B53" s="51" t="s">
        <v>117</v>
      </c>
      <c r="C53" s="54">
        <f>'Master Tracking'!G15-'Master Tracking'!D15</f>
        <v>0.10694444444444445</v>
      </c>
      <c r="D53" s="51" t="s">
        <v>79</v>
      </c>
      <c r="E53" s="54">
        <f>'Master Tracking'!H10-'Master Tracking'!G10+'Master Tracking'!D10-'Master Tracking'!C10</f>
        <v>0.10486111111111124</v>
      </c>
      <c r="F53" s="51" t="s">
        <v>342</v>
      </c>
      <c r="G53" s="22">
        <f>'Master Tracking'!J49-'Master Tracking'!H49</f>
        <v>0.05625000000000002</v>
      </c>
    </row>
    <row r="54" spans="1:7" ht="24" customHeight="1">
      <c r="A54" s="49">
        <v>52</v>
      </c>
      <c r="B54" s="51" t="s">
        <v>497</v>
      </c>
      <c r="C54" s="118">
        <f>'Master Tracking'!G72-'Master Tracking'!D72</f>
        <v>0.10763888888888884</v>
      </c>
      <c r="D54" s="51" t="s">
        <v>403</v>
      </c>
      <c r="E54" s="54">
        <f>'Master Tracking'!H58-'Master Tracking'!G58+'Master Tracking'!D58-'Master Tracking'!C58</f>
        <v>0.10486111111111124</v>
      </c>
      <c r="F54" s="51" t="s">
        <v>389</v>
      </c>
      <c r="G54" s="22">
        <f>'Master Tracking'!J56-'Master Tracking'!H56</f>
        <v>0.05625000000000002</v>
      </c>
    </row>
    <row r="55" spans="1:7" ht="24" customHeight="1">
      <c r="A55" s="49">
        <v>53</v>
      </c>
      <c r="B55" s="51" t="s">
        <v>233</v>
      </c>
      <c r="C55" s="118">
        <f>'Master Tracking'!G32-'Master Tracking'!D32</f>
        <v>0.10763888888888895</v>
      </c>
      <c r="D55" s="51" t="s">
        <v>178</v>
      </c>
      <c r="E55" s="54">
        <f>'Master Tracking'!H24-'Master Tracking'!G24+'Master Tracking'!D24-'Master Tracking'!C24</f>
        <v>0.1062499999999999</v>
      </c>
      <c r="F55" s="51" t="s">
        <v>444</v>
      </c>
      <c r="G55" s="22">
        <f>'Master Tracking'!J64-'Master Tracking'!H64</f>
        <v>0.05694444444444435</v>
      </c>
    </row>
    <row r="56" spans="1:7" ht="24" customHeight="1">
      <c r="A56" s="49">
        <v>54</v>
      </c>
      <c r="B56" s="51" t="s">
        <v>451</v>
      </c>
      <c r="C56" s="118">
        <f>'Master Tracking'!G65-'Master Tracking'!D65</f>
        <v>0.10833333333333328</v>
      </c>
      <c r="D56" s="51" t="s">
        <v>305</v>
      </c>
      <c r="E56" s="54">
        <f>'Master Tracking'!H43-'Master Tracking'!G43+'Master Tracking'!D43-'Master Tracking'!C43</f>
        <v>0.11180555555555555</v>
      </c>
      <c r="F56" s="51" t="s">
        <v>173</v>
      </c>
      <c r="G56" s="22">
        <f>'Master Tracking'!J23-'Master Tracking'!H23</f>
        <v>0.057638888888888906</v>
      </c>
    </row>
    <row r="57" spans="1:7" ht="24" customHeight="1">
      <c r="A57" s="49">
        <v>55</v>
      </c>
      <c r="B57" s="51" t="s">
        <v>336</v>
      </c>
      <c r="C57" s="118">
        <f>'Master Tracking'!G48-'Master Tracking'!D48</f>
        <v>0.10972222222222217</v>
      </c>
      <c r="D57" s="51" t="s">
        <v>389</v>
      </c>
      <c r="E57" s="54">
        <f>'Master Tracking'!H56-'Master Tracking'!G56+'Master Tracking'!D56-'Master Tracking'!C56</f>
        <v>0.1125000000000001</v>
      </c>
      <c r="F57" s="51" t="s">
        <v>79</v>
      </c>
      <c r="G57" s="22">
        <f>'Master Tracking'!J10-'Master Tracking'!H10</f>
        <v>0.05833333333333324</v>
      </c>
    </row>
    <row r="58" spans="1:7" ht="24" customHeight="1">
      <c r="A58" s="49">
        <v>56</v>
      </c>
      <c r="B58" s="51" t="s">
        <v>330</v>
      </c>
      <c r="C58" s="118">
        <f>'Master Tracking'!G47-'Master Tracking'!D47</f>
        <v>0.11388888888888887</v>
      </c>
      <c r="D58" s="51" t="s">
        <v>512</v>
      </c>
      <c r="E58" s="54">
        <f>'Master Tracking'!H74-'Master Tracking'!G74+'Master Tracking'!D74-'Master Tracking'!C74</f>
        <v>0.11319444444444443</v>
      </c>
      <c r="F58" s="51" t="s">
        <v>517</v>
      </c>
      <c r="G58" s="22">
        <f>'Master Tracking'!J75-'Master Tracking'!H75</f>
        <v>0.05833333333333324</v>
      </c>
    </row>
    <row r="59" spans="1:7" ht="24" customHeight="1">
      <c r="A59" s="49">
        <v>57</v>
      </c>
      <c r="B59" s="51" t="s">
        <v>578</v>
      </c>
      <c r="C59" s="118">
        <f>'Master Tracking'!G85-'Master Tracking'!D85</f>
        <v>0.11458333333333331</v>
      </c>
      <c r="D59" s="51" t="s">
        <v>111</v>
      </c>
      <c r="E59" s="54">
        <f>'Master Tracking'!H14-'Master Tracking'!G14+'Master Tracking'!D14-'Master Tracking'!C14</f>
        <v>0.11388888888888887</v>
      </c>
      <c r="F59" s="51" t="s">
        <v>271</v>
      </c>
      <c r="G59" s="22">
        <f>'Master Tracking'!J38-'Master Tracking'!H38</f>
        <v>0.05833333333333335</v>
      </c>
    </row>
    <row r="60" spans="1:7" ht="24" customHeight="1">
      <c r="A60" s="49">
        <v>58</v>
      </c>
      <c r="B60" s="51" t="s">
        <v>512</v>
      </c>
      <c r="C60" s="118">
        <f>'Master Tracking'!G74-'Master Tracking'!D74</f>
        <v>0.11875000000000002</v>
      </c>
      <c r="D60" s="51" t="s">
        <v>173</v>
      </c>
      <c r="E60" s="54">
        <f>'Master Tracking'!H23-'Master Tracking'!G23+'Master Tracking'!D23-'Master Tracking'!C23</f>
        <v>0.1159722222222222</v>
      </c>
      <c r="F60" s="51" t="s">
        <v>133</v>
      </c>
      <c r="G60" s="22">
        <f>'Master Tracking'!J17-'Master Tracking'!H17</f>
        <v>0.05902777777777779</v>
      </c>
    </row>
    <row r="61" spans="1:7" ht="24" customHeight="1">
      <c r="A61" s="49">
        <v>59</v>
      </c>
      <c r="B61" s="51" t="s">
        <v>377</v>
      </c>
      <c r="C61" s="118">
        <f>'Master Tracking'!G54-'Master Tracking'!D54</f>
        <v>0.11944444444444452</v>
      </c>
      <c r="D61" s="51" t="s">
        <v>342</v>
      </c>
      <c r="E61" s="54">
        <f>'Master Tracking'!H49-'Master Tracking'!G49+'Master Tracking'!D49-'Master Tracking'!C49</f>
        <v>0.1159722222222222</v>
      </c>
      <c r="F61" s="51" t="s">
        <v>330</v>
      </c>
      <c r="G61" s="22">
        <f>'Master Tracking'!J47-'Master Tracking'!H47</f>
        <v>0.05902777777777779</v>
      </c>
    </row>
    <row r="62" spans="1:7" ht="24" customHeight="1">
      <c r="A62" s="49">
        <v>60</v>
      </c>
      <c r="B62" s="51" t="s">
        <v>260</v>
      </c>
      <c r="C62" s="118">
        <f>'Master Tracking'!G36-'Master Tracking'!D36</f>
        <v>0.1201388888888889</v>
      </c>
      <c r="D62" s="51" t="s">
        <v>233</v>
      </c>
      <c r="E62" s="54">
        <f>'Master Tracking'!H32-'Master Tracking'!G32+'Master Tracking'!D32-'Master Tracking'!C32</f>
        <v>0.11805555555555552</v>
      </c>
      <c r="F62" s="51" t="s">
        <v>396</v>
      </c>
      <c r="G62" s="22">
        <f>'Master Tracking'!J57-'Master Tracking'!H57</f>
        <v>0.05902777777777779</v>
      </c>
    </row>
    <row r="63" spans="1:7" ht="24" customHeight="1">
      <c r="A63" s="49">
        <v>61</v>
      </c>
      <c r="B63" s="51" t="s">
        <v>444</v>
      </c>
      <c r="C63" s="118">
        <f>'Master Tracking'!G64-'Master Tracking'!D64</f>
        <v>0.12222222222222223</v>
      </c>
      <c r="D63" s="51" t="s">
        <v>187</v>
      </c>
      <c r="E63" s="54">
        <f>'Master Tracking'!H25-'Master Tracking'!G25+'Master Tracking'!D25-'Master Tracking'!C25</f>
        <v>0.11805555555555564</v>
      </c>
      <c r="F63" s="51" t="s">
        <v>552</v>
      </c>
      <c r="G63" s="22">
        <f>'Master Tracking'!J81-'Master Tracking'!H81</f>
        <v>0.05902777777777779</v>
      </c>
    </row>
    <row r="64" spans="1:7" ht="24" customHeight="1">
      <c r="A64" s="49">
        <v>62</v>
      </c>
      <c r="B64" s="51" t="s">
        <v>133</v>
      </c>
      <c r="C64" s="54">
        <f>'Master Tracking'!G17-'Master Tracking'!D17</f>
        <v>0.1256944444444445</v>
      </c>
      <c r="D64" s="51" t="s">
        <v>193</v>
      </c>
      <c r="E64" s="54">
        <f>'Master Tracking'!H26-'Master Tracking'!G26+'Master Tracking'!D26-'Master Tracking'!C26</f>
        <v>0.12152777777777773</v>
      </c>
      <c r="F64" s="51" t="s">
        <v>572</v>
      </c>
      <c r="G64" s="22">
        <f>'Master Tracking'!J84-'Master Tracking'!H84</f>
        <v>0.05902777777777779</v>
      </c>
    </row>
    <row r="65" spans="1:7" ht="24" customHeight="1">
      <c r="A65" s="49">
        <v>63</v>
      </c>
      <c r="B65" s="51" t="s">
        <v>437</v>
      </c>
      <c r="C65" s="118">
        <f>'Master Tracking'!G63-'Master Tracking'!D63</f>
        <v>0.12708333333333333</v>
      </c>
      <c r="D65" s="51" t="s">
        <v>125</v>
      </c>
      <c r="E65" s="54">
        <f>'Master Tracking'!H16-'Master Tracking'!G16+'Master Tracking'!D16-'Master Tracking'!C16</f>
        <v>0.12222222222222229</v>
      </c>
      <c r="F65" s="51" t="s">
        <v>155</v>
      </c>
      <c r="G65" s="22">
        <f>'Master Tracking'!J20-'Master Tracking'!H20</f>
        <v>0.05972222222222223</v>
      </c>
    </row>
    <row r="66" spans="1:7" ht="24" customHeight="1">
      <c r="A66" s="49">
        <v>65</v>
      </c>
      <c r="B66" s="51" t="s">
        <v>460</v>
      </c>
      <c r="C66" s="118">
        <f>'Master Tracking'!G67-'Master Tracking'!D67</f>
        <v>0.12916666666666665</v>
      </c>
      <c r="D66" s="51" t="s">
        <v>164</v>
      </c>
      <c r="E66" s="54">
        <f>'Master Tracking'!H22-'Master Tracking'!G22+'Master Tracking'!D22-'Master Tracking'!C22</f>
        <v>0.12222222222222229</v>
      </c>
      <c r="F66" s="51" t="s">
        <v>283</v>
      </c>
      <c r="G66" s="22">
        <f>'Master Tracking'!J40-'Master Tracking'!H40</f>
        <v>0.05972222222222223</v>
      </c>
    </row>
    <row r="67" spans="1:7" ht="24" customHeight="1">
      <c r="A67" s="49">
        <v>66</v>
      </c>
      <c r="B67" s="51" t="s">
        <v>504</v>
      </c>
      <c r="C67" s="118">
        <f>'Master Tracking'!G73-'Master Tracking'!D73</f>
        <v>0.1298611111111111</v>
      </c>
      <c r="D67" s="51" t="s">
        <v>95</v>
      </c>
      <c r="E67" s="54">
        <f>'Master Tracking'!H12-'Master Tracking'!G12+'Master Tracking'!D12-'Master Tracking'!C12</f>
        <v>0.1256944444444446</v>
      </c>
      <c r="F67" s="51" t="s">
        <v>187</v>
      </c>
      <c r="G67" s="22">
        <f>'Master Tracking'!J25-'Master Tracking'!H25</f>
        <v>0.060416666666666674</v>
      </c>
    </row>
    <row r="68" spans="1:7" ht="24" customHeight="1">
      <c r="A68" s="49">
        <v>67</v>
      </c>
      <c r="B68" s="51" t="s">
        <v>483</v>
      </c>
      <c r="C68" s="118">
        <f>'Master Tracking'!G70-'Master Tracking'!D70</f>
        <v>0.1333333333333333</v>
      </c>
      <c r="D68" s="51" t="s">
        <v>468</v>
      </c>
      <c r="E68" s="54">
        <f>'Master Tracking'!H68-'Master Tracking'!G68+'Master Tracking'!D68-'Master Tracking'!C68</f>
        <v>0.1305555555555556</v>
      </c>
      <c r="F68" s="51" t="s">
        <v>233</v>
      </c>
      <c r="G68" s="22">
        <f>'Master Tracking'!J32-'Master Tracking'!H32</f>
        <v>0.060416666666666785</v>
      </c>
    </row>
    <row r="69" spans="1:7" ht="24" customHeight="1">
      <c r="A69" s="49">
        <v>68</v>
      </c>
      <c r="B69" s="51" t="s">
        <v>164</v>
      </c>
      <c r="C69" s="54">
        <f>'Master Tracking'!G22-'Master Tracking'!D22</f>
        <v>0.13541666666666674</v>
      </c>
      <c r="D69" s="51" t="s">
        <v>483</v>
      </c>
      <c r="E69" s="54">
        <f>'Master Tracking'!H70-'Master Tracking'!G70+'Master Tracking'!D70-'Master Tracking'!C70</f>
        <v>0.1305555555555556</v>
      </c>
      <c r="F69" s="51" t="s">
        <v>111</v>
      </c>
      <c r="G69" s="22">
        <f>'Master Tracking'!J14-'Master Tracking'!H14</f>
        <v>0.061111111111111116</v>
      </c>
    </row>
    <row r="70" spans="1:7" ht="24" customHeight="1">
      <c r="A70" s="49">
        <v>69</v>
      </c>
      <c r="B70" s="51" t="s">
        <v>323</v>
      </c>
      <c r="C70" s="118">
        <f>'Master Tracking'!G46-'Master Tracking'!D46</f>
        <v>0.13611111111111107</v>
      </c>
      <c r="D70" s="51" t="s">
        <v>0</v>
      </c>
      <c r="E70" s="54">
        <f>'Master Tracking'!H61-'Master Tracking'!G61+'Master Tracking'!D61-'Master Tracking'!C61</f>
        <v>0.13194444444444448</v>
      </c>
      <c r="F70" s="51" t="s">
        <v>497</v>
      </c>
      <c r="G70" s="22">
        <f>'Master Tracking'!J72-'Master Tracking'!H72</f>
        <v>0.06180555555555567</v>
      </c>
    </row>
    <row r="71" spans="1:7" ht="24" customHeight="1">
      <c r="A71" s="49">
        <v>70</v>
      </c>
      <c r="B71" s="51" t="s">
        <v>349</v>
      </c>
      <c r="C71" s="118">
        <f>'Master Tracking'!G50-'Master Tracking'!D50</f>
        <v>0.13958333333333334</v>
      </c>
      <c r="D71" s="51" t="s">
        <v>460</v>
      </c>
      <c r="E71" s="54">
        <f>'Master Tracking'!H67-'Master Tracking'!G67+'Master Tracking'!D67-'Master Tracking'!C67</f>
        <v>0.13541666666666669</v>
      </c>
      <c r="F71" s="51" t="s">
        <v>64</v>
      </c>
      <c r="G71" s="22">
        <f>'Master Tracking'!J8-'Master Tracking'!H8</f>
        <v>0.0625</v>
      </c>
    </row>
    <row r="72" spans="1:7" ht="24" customHeight="1">
      <c r="A72" s="49">
        <v>71</v>
      </c>
      <c r="B72" s="51" t="s">
        <v>198</v>
      </c>
      <c r="C72" s="118">
        <f>'Master Tracking'!G27-'Master Tracking'!D27</f>
        <v>0.14236111111111105</v>
      </c>
      <c r="D72" s="51" t="s">
        <v>504</v>
      </c>
      <c r="E72" s="54">
        <f>'Master Tracking'!H73-'Master Tracking'!G73+'Master Tracking'!D73-'Master Tracking'!C73</f>
        <v>0.1354166666666668</v>
      </c>
      <c r="F72" s="51" t="s">
        <v>512</v>
      </c>
      <c r="G72" s="22">
        <f>'Master Tracking'!J74-'Master Tracking'!H74</f>
        <v>0.06250000000000011</v>
      </c>
    </row>
    <row r="73" spans="1:7" ht="24" customHeight="1">
      <c r="A73" s="49">
        <v>72</v>
      </c>
      <c r="B73" s="51" t="s">
        <v>49</v>
      </c>
      <c r="C73" s="54">
        <f>'Master Tracking'!G6-'Master Tracking'!D6</f>
        <v>0.14583333333333326</v>
      </c>
      <c r="D73" s="51" t="s">
        <v>198</v>
      </c>
      <c r="E73" s="54">
        <f>'Master Tracking'!H27-'Master Tracking'!G27+'Master Tracking'!D27-'Master Tracking'!C27</f>
        <v>0.14166666666666677</v>
      </c>
      <c r="F73" s="51" t="s">
        <v>198</v>
      </c>
      <c r="G73" s="22">
        <f>'Master Tracking'!J27-'Master Tracking'!H27</f>
        <v>0.06388888888888888</v>
      </c>
    </row>
    <row r="74" spans="1:7" ht="24" customHeight="1">
      <c r="A74" s="49">
        <v>73</v>
      </c>
      <c r="B74" s="51" t="s">
        <v>95</v>
      </c>
      <c r="C74" s="54">
        <f>'Master Tracking'!G12-'Master Tracking'!D12</f>
        <v>0.15277777777777768</v>
      </c>
      <c r="D74" s="51" t="s">
        <v>444</v>
      </c>
      <c r="E74" s="54">
        <f>'Master Tracking'!H64-'Master Tracking'!G64+'Master Tracking'!D64-'Master Tracking'!C64</f>
        <v>0.14583333333333343</v>
      </c>
      <c r="F74" s="51" t="s">
        <v>483</v>
      </c>
      <c r="G74" s="22">
        <f>'Master Tracking'!J70-'Master Tracking'!H70</f>
        <v>0.063888888888889</v>
      </c>
    </row>
    <row r="75" spans="1:7" ht="24" customHeight="1">
      <c r="A75" s="49">
        <v>74</v>
      </c>
      <c r="B75" s="51" t="s">
        <v>468</v>
      </c>
      <c r="C75" s="118">
        <f>'Master Tracking'!G68-'Master Tracking'!D68</f>
        <v>0.15347222222222223</v>
      </c>
      <c r="D75" s="51" t="s">
        <v>567</v>
      </c>
      <c r="E75" s="54">
        <f>'Master Tracking'!H83-'Master Tracking'!G83+'Master Tracking'!D83-'Master Tracking'!C83</f>
        <v>0.1534722222222224</v>
      </c>
      <c r="F75" s="51" t="s">
        <v>95</v>
      </c>
      <c r="G75" s="22">
        <f>'Master Tracking'!J12-'Master Tracking'!H12</f>
        <v>0.06458333333333321</v>
      </c>
    </row>
    <row r="76" spans="1:7" ht="24" customHeight="1">
      <c r="A76" s="49">
        <v>75</v>
      </c>
      <c r="B76" s="51" t="s">
        <v>125</v>
      </c>
      <c r="C76" s="54">
        <f>'Master Tracking'!G16-'Master Tracking'!D16</f>
        <v>0.15625</v>
      </c>
      <c r="D76" s="51" t="s">
        <v>336</v>
      </c>
      <c r="E76" s="54">
        <f>'Master Tracking'!H48-'Master Tracking'!G48+'Master Tracking'!D48-'Master Tracking'!C48</f>
        <v>0.15486111111111117</v>
      </c>
      <c r="F76" s="51" t="s">
        <v>377</v>
      </c>
      <c r="G76" s="22">
        <f>'Master Tracking'!J54-'Master Tracking'!H54</f>
        <v>0.06527777777777777</v>
      </c>
    </row>
    <row r="77" spans="1:7" ht="24" customHeight="1">
      <c r="A77" s="49">
        <v>76</v>
      </c>
      <c r="B77" s="51" t="s">
        <v>305</v>
      </c>
      <c r="C77" s="118">
        <f>'Master Tracking'!G43-'Master Tracking'!D43</f>
        <v>0.16388888888888897</v>
      </c>
      <c r="D77" s="51" t="s">
        <v>451</v>
      </c>
      <c r="E77" s="54">
        <f>'Master Tracking'!H65-'Master Tracking'!G65+'Master Tracking'!D65-'Master Tracking'!C65</f>
        <v>0.1555555555555556</v>
      </c>
      <c r="F77" s="51" t="s">
        <v>584</v>
      </c>
      <c r="G77" s="22">
        <f>'Master Tracking'!J86-'Master Tracking'!H86</f>
        <v>0.06666666666666665</v>
      </c>
    </row>
    <row r="78" spans="1:7" ht="24" customHeight="1">
      <c r="A78" s="49">
        <v>79</v>
      </c>
      <c r="B78" s="51" t="s">
        <v>0</v>
      </c>
      <c r="C78" s="118">
        <f>'Master Tracking'!G61-'Master Tracking'!D61</f>
        <v>0.18333333333333335</v>
      </c>
      <c r="D78" s="51" t="s">
        <v>260</v>
      </c>
      <c r="E78" s="54">
        <f>'Master Tracking'!H36-'Master Tracking'!G36+'Master Tracking'!D36-'Master Tracking'!C36</f>
        <v>0.16388888888888892</v>
      </c>
      <c r="F78" s="51" t="s">
        <v>504</v>
      </c>
      <c r="G78" s="22">
        <f>'Master Tracking'!J73-'Master Tracking'!H73</f>
        <v>0.0708333333333333</v>
      </c>
    </row>
    <row r="79" spans="1:7" ht="24" customHeight="1">
      <c r="A79" s="49">
        <v>80</v>
      </c>
      <c r="B79" s="51" t="s">
        <v>253</v>
      </c>
      <c r="C79" s="118">
        <f>'Master Tracking'!G35-'Master Tracking'!D35</f>
        <v>0.19305555555555554</v>
      </c>
      <c r="D79" s="51" t="s">
        <v>312</v>
      </c>
      <c r="E79" s="54" t="s">
        <v>626</v>
      </c>
      <c r="F79" s="51" t="s">
        <v>323</v>
      </c>
      <c r="G79" s="22">
        <f>'Master Tracking'!J46-'Master Tracking'!H46</f>
        <v>0.07500000000000007</v>
      </c>
    </row>
    <row r="80" spans="1:7" ht="24" customHeight="1">
      <c r="A80" s="49">
        <v>82</v>
      </c>
      <c r="B80" s="51" t="s">
        <v>532</v>
      </c>
      <c r="C80" s="118">
        <f>'Master Tracking'!G78-'Master Tracking'!D78</f>
        <v>0.21180555555555564</v>
      </c>
      <c r="D80" s="51" t="s">
        <v>417</v>
      </c>
      <c r="E80" s="54" t="s">
        <v>626</v>
      </c>
      <c r="F80" s="51" t="s">
        <v>460</v>
      </c>
      <c r="G80" s="22">
        <f>'Master Tracking'!J67-'Master Tracking'!H67</f>
        <v>0.07777777777777783</v>
      </c>
    </row>
    <row r="81" spans="1:7" ht="24" customHeight="1">
      <c r="A81" s="49">
        <v>83</v>
      </c>
      <c r="B81" s="51" t="s">
        <v>312</v>
      </c>
      <c r="C81" s="119" t="s">
        <v>626</v>
      </c>
      <c r="D81" s="51" t="s">
        <v>430</v>
      </c>
      <c r="E81" s="54" t="s">
        <v>626</v>
      </c>
      <c r="F81" s="51" t="s">
        <v>49</v>
      </c>
      <c r="G81" s="23" t="s">
        <v>6</v>
      </c>
    </row>
    <row r="82" spans="1:7" ht="24" customHeight="1">
      <c r="A82" s="49">
        <v>84</v>
      </c>
      <c r="B82" s="51" t="s">
        <v>417</v>
      </c>
      <c r="C82" s="119" t="s">
        <v>626</v>
      </c>
      <c r="D82" s="51" t="s">
        <v>490</v>
      </c>
      <c r="E82" s="54" t="s">
        <v>626</v>
      </c>
      <c r="F82" s="51" t="s">
        <v>104</v>
      </c>
      <c r="G82" s="23" t="s">
        <v>6</v>
      </c>
    </row>
    <row r="83" spans="1:7" ht="24" customHeight="1">
      <c r="A83" s="49">
        <v>85</v>
      </c>
      <c r="B83" s="51" t="s">
        <v>430</v>
      </c>
      <c r="C83" s="119" t="s">
        <v>626</v>
      </c>
      <c r="D83" s="51" t="s">
        <v>49</v>
      </c>
      <c r="E83" s="104" t="s">
        <v>6</v>
      </c>
      <c r="F83" s="51" t="s">
        <v>140</v>
      </c>
      <c r="G83" s="23" t="s">
        <v>6</v>
      </c>
    </row>
    <row r="84" spans="1:7" ht="24" customHeight="1">
      <c r="A84" s="49">
        <v>86</v>
      </c>
      <c r="B84" s="51" t="s">
        <v>490</v>
      </c>
      <c r="C84" s="119" t="s">
        <v>626</v>
      </c>
      <c r="D84" s="51" t="s">
        <v>104</v>
      </c>
      <c r="E84" s="104" t="s">
        <v>6</v>
      </c>
      <c r="F84" s="51" t="s">
        <v>253</v>
      </c>
      <c r="G84" s="23" t="s">
        <v>6</v>
      </c>
    </row>
    <row r="85" spans="1:7" ht="24" customHeight="1">
      <c r="A85" s="49">
        <v>87</v>
      </c>
      <c r="B85" s="51" t="s">
        <v>104</v>
      </c>
      <c r="C85" s="118" t="s">
        <v>6</v>
      </c>
      <c r="D85" s="51" t="s">
        <v>140</v>
      </c>
      <c r="E85" s="104" t="s">
        <v>6</v>
      </c>
      <c r="F85" s="51" t="s">
        <v>298</v>
      </c>
      <c r="G85" s="23" t="s">
        <v>6</v>
      </c>
    </row>
    <row r="86" spans="1:7" ht="24" customHeight="1">
      <c r="A86" s="49">
        <v>88</v>
      </c>
      <c r="B86" s="51" t="s">
        <v>140</v>
      </c>
      <c r="C86" s="104" t="s">
        <v>6</v>
      </c>
      <c r="D86" s="51" t="s">
        <v>298</v>
      </c>
      <c r="E86" s="104" t="s">
        <v>6</v>
      </c>
      <c r="F86" s="51" t="s">
        <v>411</v>
      </c>
      <c r="G86" s="23" t="s">
        <v>6</v>
      </c>
    </row>
    <row r="87" spans="1:7" ht="24" customHeight="1">
      <c r="A87" s="49">
        <v>89</v>
      </c>
      <c r="B87" s="51" t="s">
        <v>298</v>
      </c>
      <c r="C87" s="118" t="s">
        <v>6</v>
      </c>
      <c r="D87" s="51" t="s">
        <v>411</v>
      </c>
      <c r="E87" s="104" t="s">
        <v>6</v>
      </c>
      <c r="F87" s="51" t="s">
        <v>0</v>
      </c>
      <c r="G87" s="23" t="s">
        <v>6</v>
      </c>
    </row>
    <row r="88" spans="1:7" ht="24" customHeight="1">
      <c r="A88" s="49">
        <v>90</v>
      </c>
      <c r="B88" s="51" t="s">
        <v>411</v>
      </c>
      <c r="C88" s="118" t="s">
        <v>6</v>
      </c>
      <c r="D88" s="51" t="s">
        <v>532</v>
      </c>
      <c r="E88" s="104" t="s">
        <v>6</v>
      </c>
      <c r="F88" s="51" t="s">
        <v>532</v>
      </c>
      <c r="G88" s="23" t="s">
        <v>6</v>
      </c>
    </row>
    <row r="89" spans="1:7" ht="24" customHeight="1" thickBot="1">
      <c r="A89" s="50">
        <v>91</v>
      </c>
      <c r="B89" s="52" t="s">
        <v>608</v>
      </c>
      <c r="C89" s="120" t="s">
        <v>6</v>
      </c>
      <c r="D89" s="52" t="s">
        <v>608</v>
      </c>
      <c r="E89" s="56" t="s">
        <v>6</v>
      </c>
      <c r="F89" s="52" t="s">
        <v>608</v>
      </c>
      <c r="G89" s="45" t="s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2003-05-26T15:29:28Z</dcterms:modified>
  <cp:category/>
  <cp:version/>
  <cp:contentType/>
  <cp:contentStatus/>
</cp:coreProperties>
</file>